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현안업무\☆ 용역·계약\9. 홈페이지 개시(용역계약_분기별)\"/>
    </mc:Choice>
  </mc:AlternateContent>
  <bookViews>
    <workbookView xWindow="12000" yWindow="-45" windowWidth="16110" windowHeight="12795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<sst xmlns="http://schemas.openxmlformats.org/spreadsheetml/2006/main" count="131" uniqueCount="84">
  <si>
    <t>연번</t>
    <phoneticPr fontId="4" type="noConversion"/>
  </si>
  <si>
    <t>건명</t>
    <phoneticPr fontId="4" type="noConversion"/>
  </si>
  <si>
    <t>계약금액</t>
    <phoneticPr fontId="4" type="noConversion"/>
  </si>
  <si>
    <t>계약기간</t>
    <phoneticPr fontId="4" type="noConversion"/>
  </si>
  <si>
    <t>수의규정</t>
    <phoneticPr fontId="4" type="noConversion"/>
  </si>
  <si>
    <t>용역 수행자</t>
    <phoneticPr fontId="4" type="noConversion"/>
  </si>
  <si>
    <t>계약방법</t>
    <phoneticPr fontId="4" type="noConversion"/>
  </si>
  <si>
    <t>시작</t>
    <phoneticPr fontId="4" type="noConversion"/>
  </si>
  <si>
    <t>경쟁(조달) → 수의</t>
    <phoneticPr fontId="4" type="noConversion"/>
  </si>
  <si>
    <t>수의</t>
    <phoneticPr fontId="4" type="noConversion"/>
  </si>
  <si>
    <t>시행령 제27조1항
(재공고입찰과 수의계약)</t>
    <phoneticPr fontId="4" type="noConversion"/>
  </si>
  <si>
    <t>OOO프트</t>
    <phoneticPr fontId="4" type="noConversion"/>
  </si>
  <si>
    <t>(기준일 : 3.31)</t>
    <phoneticPr fontId="3" type="noConversion"/>
  </si>
  <si>
    <t>경쟁(조달)</t>
    <phoneticPr fontId="4" type="noConversion"/>
  </si>
  <si>
    <t>경쟁(자체)</t>
    <phoneticPr fontId="4" type="noConversion"/>
  </si>
  <si>
    <t>경쟁(자체) → 수의</t>
    <phoneticPr fontId="4" type="noConversion"/>
  </si>
  <si>
    <t>시행령 제26조1항5호가목
(추정가격 2천만원 이하)</t>
    <phoneticPr fontId="4" type="noConversion"/>
  </si>
  <si>
    <t>시행령 제26조1항2호자목
(생산자가 1인뿐인 경우)</t>
    <phoneticPr fontId="4" type="noConversion"/>
  </si>
  <si>
    <t>OOO타오</t>
    <phoneticPr fontId="4" type="noConversion"/>
  </si>
  <si>
    <t>OOO보통신</t>
    <phoneticPr fontId="4" type="noConversion"/>
  </si>
  <si>
    <t>OOO커뮤니케이션즈</t>
    <phoneticPr fontId="4" type="noConversion"/>
  </si>
  <si>
    <t>OOO씨큐브</t>
    <phoneticPr fontId="4" type="noConversion"/>
  </si>
  <si>
    <t>OOO와이즈</t>
    <phoneticPr fontId="4" type="noConversion"/>
  </si>
  <si>
    <t>OOO대 산학협력단</t>
    <phoneticPr fontId="4" type="noConversion"/>
  </si>
  <si>
    <t>OOO스센세이션</t>
    <phoneticPr fontId="4" type="noConversion"/>
  </si>
  <si>
    <t>국무조정실·국무총리비서실 2021년도 용역계약 추진 현황 (1분기/누적)</t>
    <phoneticPr fontId="4" type="noConversion"/>
  </si>
  <si>
    <t>2021년 정보시스템 운영 및 유지관리</t>
    <phoneticPr fontId="4" type="noConversion"/>
  </si>
  <si>
    <t>21년 규제정보시스템 운영 및 유지보수</t>
    <phoneticPr fontId="4" type="noConversion"/>
  </si>
  <si>
    <t>21년 ODA 통합 홈페이지 위탁운영 및 유지관리</t>
    <phoneticPr fontId="4" type="noConversion"/>
  </si>
  <si>
    <t>21년 녹색성장위원회 홈페이지 유지보수</t>
    <phoneticPr fontId="4" type="noConversion"/>
  </si>
  <si>
    <t>21년 전자통합평가시스템 외부위탁 운영</t>
    <phoneticPr fontId="4" type="noConversion"/>
  </si>
  <si>
    <t>21년 국정관리시스템 외부위탁 운영</t>
    <phoneticPr fontId="4" type="noConversion"/>
  </si>
  <si>
    <t>21년 ODA 통합정보포털 운영 및 유지관리</t>
    <phoneticPr fontId="4" type="noConversion"/>
  </si>
  <si>
    <t>21년 대테러센터 종합상황실 시스템 유지보수</t>
    <phoneticPr fontId="4" type="noConversion"/>
  </si>
  <si>
    <t>21년 청년정책조정위원회 홈페이지 개편 및 유지관리</t>
    <phoneticPr fontId="4" type="noConversion"/>
  </si>
  <si>
    <t>21년 국무총리실(세종) 방송 통신장비 및 선로 유지보수</t>
    <phoneticPr fontId="4" type="noConversion"/>
  </si>
  <si>
    <t>21년 스크랩 TV뉴스 모니터링 대행사업</t>
    <phoneticPr fontId="4" type="noConversion"/>
  </si>
  <si>
    <t>21년 규제혁신 홍보자료 제작 활용 사업</t>
    <phoneticPr fontId="4" type="noConversion"/>
  </si>
  <si>
    <t>21년 미세먼지특별대책위원회 홈페이지 유지보수</t>
    <phoneticPr fontId="4" type="noConversion"/>
  </si>
  <si>
    <t>21년 대테러센터 홈페이지 개편 및 유지관리</t>
    <phoneticPr fontId="4" type="noConversion"/>
  </si>
  <si>
    <t>제주특별자치도 2020년도 성과평가 용역</t>
    <phoneticPr fontId="4" type="noConversion"/>
  </si>
  <si>
    <t>포항지진 피해구제지원 관리 프로그램 운영</t>
    <phoneticPr fontId="4" type="noConversion"/>
  </si>
  <si>
    <t>정부업무평가 지원 위탁사업</t>
    <phoneticPr fontId="4" type="noConversion"/>
  </si>
  <si>
    <t>대표 홈페이지 유지보수 사업</t>
    <phoneticPr fontId="4" type="noConversion"/>
  </si>
  <si>
    <t>정책홍보 영상자료 위탁제작 사업</t>
    <phoneticPr fontId="4" type="noConversion"/>
  </si>
  <si>
    <t>뉴미디어 소통활성화 위탁운영 사업</t>
    <phoneticPr fontId="4" type="noConversion"/>
  </si>
  <si>
    <t>2020년 규제개혁백서 발간</t>
    <phoneticPr fontId="4" type="noConversion"/>
  </si>
  <si>
    <t xml:space="preserve">21년 청년정책 시행계획 적절성 및 타당성 검토 연구 </t>
    <phoneticPr fontId="4" type="noConversion"/>
  </si>
  <si>
    <t>21년 뉴스 저작물 통합이용 시스템</t>
    <phoneticPr fontId="4" type="noConversion"/>
  </si>
  <si>
    <t>미세먼지 관리 종합계획 2020년 추진실적 평가 연구</t>
    <phoneticPr fontId="4" type="noConversion"/>
  </si>
  <si>
    <t>시민사회 소통협력 플랫폼 유지관리 및 기능개선</t>
    <phoneticPr fontId="4" type="noConversion"/>
  </si>
  <si>
    <t>국민참여를 통한 생활SOC 네이밍 및 슬로건 개발</t>
    <phoneticPr fontId="4" type="noConversion"/>
  </si>
  <si>
    <t>2021년 세종특별자치시 주민만족도 조사</t>
    <phoneticPr fontId="4" type="noConversion"/>
  </si>
  <si>
    <t>ODA 대륙별 거점국가 선정 및 운영방안 연구</t>
    <phoneticPr fontId="4" type="noConversion"/>
  </si>
  <si>
    <t>5개 신규 중점협력국 수원국 분석 및 중점협력분야 선정연구</t>
    <phoneticPr fontId="4" type="noConversion"/>
  </si>
  <si>
    <t>2020회계연도 결산지원 사업</t>
    <phoneticPr fontId="4" type="noConversion"/>
  </si>
  <si>
    <t>출연연구기관 평가제도 개선 등을 위한 출연연법 정비방안</t>
    <phoneticPr fontId="4" type="noConversion"/>
  </si>
  <si>
    <t>포항지진진상조사위원회 활동보고서 발간 용역</t>
    <phoneticPr fontId="4" type="noConversion"/>
  </si>
  <si>
    <t>정세균 국무총리 말과 글 책자 발간 용역</t>
    <phoneticPr fontId="4" type="noConversion"/>
  </si>
  <si>
    <t>2021년 사이버보안 관제센터 운영 및 유지관리</t>
    <phoneticPr fontId="4" type="noConversion"/>
  </si>
  <si>
    <t xml:space="preserve">시행령 제27조3항
(경제위기 극복 등 재공고 없이 수의) </t>
    <phoneticPr fontId="4" type="noConversion"/>
  </si>
  <si>
    <t>시행령 제27조1항
(재공고입찰시 입찰참가자격 
1인뿐인 수의계약)</t>
    <phoneticPr fontId="4" type="noConversion"/>
  </si>
  <si>
    <t>시행령제26조1항5호가목
(여성기업인경우)</t>
    <phoneticPr fontId="4" type="noConversion"/>
  </si>
  <si>
    <t>OOO티캡스</t>
    <phoneticPr fontId="4" type="noConversion"/>
  </si>
  <si>
    <t>OOO이, OOO텍</t>
    <phoneticPr fontId="4" type="noConversion"/>
  </si>
  <si>
    <t>OOO아이</t>
    <phoneticPr fontId="4" type="noConversion"/>
  </si>
  <si>
    <t>OOO크</t>
    <phoneticPr fontId="4" type="noConversion"/>
  </si>
  <si>
    <t>OOO컴</t>
    <phoneticPr fontId="4" type="noConversion"/>
  </si>
  <si>
    <t>OOO이션즈</t>
    <phoneticPr fontId="4" type="noConversion"/>
  </si>
  <si>
    <t>OOO이즈</t>
    <phoneticPr fontId="4" type="noConversion"/>
  </si>
  <si>
    <t>OOO시스</t>
    <phoneticPr fontId="4" type="noConversion"/>
  </si>
  <si>
    <t>OOO연구원</t>
    <phoneticPr fontId="4" type="noConversion"/>
  </si>
  <si>
    <t>OOO나</t>
    <phoneticPr fontId="4" type="noConversion"/>
  </si>
  <si>
    <t>OOO회연구원</t>
    <phoneticPr fontId="4" type="noConversion"/>
  </si>
  <si>
    <t xml:space="preserve">OOO정책평가연구원
</t>
    <phoneticPr fontId="4" type="noConversion"/>
  </si>
  <si>
    <t>OOO스템</t>
    <phoneticPr fontId="4" type="noConversion"/>
  </si>
  <si>
    <t>OOO리서치</t>
    <phoneticPr fontId="4" type="noConversion"/>
  </si>
  <si>
    <t>OOO발연구원</t>
    <phoneticPr fontId="4" type="noConversion"/>
  </si>
  <si>
    <t xml:space="preserve">OOO정책연구원
</t>
    <phoneticPr fontId="4" type="noConversion"/>
  </si>
  <si>
    <t>OOO 회계법인</t>
    <phoneticPr fontId="4" type="noConversion"/>
  </si>
  <si>
    <t>OOO제연구원</t>
    <phoneticPr fontId="4" type="noConversion"/>
  </si>
  <si>
    <t>OOO여백플러스</t>
    <phoneticPr fontId="4" type="noConversion"/>
  </si>
  <si>
    <t>OOO고재</t>
    <phoneticPr fontId="4" type="noConversion"/>
  </si>
  <si>
    <t>종료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</si>
</sst>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 "/>
  </numFmts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/>
      <sz val="22"/>
      <name val="궁서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돋움"/>
      <family val="3"/>
      <charset val="129"/>
    </font>
    <font>
      <b/>
      <u/>
      <sz val="22"/>
      <name val="HY견고딕"/>
      <family val="1"/>
      <charset val="129"/>
    </font>
    <font>
      <sz val="9"/>
      <name val="돋움"/>
      <family val="3"/>
      <charset val="129"/>
    </font>
    <font>
      <sz val="9"/>
      <color rgb="FF000000"/>
      <name val="나눔고딕"/>
      <family val="3"/>
      <charset val="129"/>
    </font>
    <font>
      <sz val="9"/>
      <color theme="1"/>
      <name val="맑은 고딕"/>
      <family val="2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41" fontId="2" fillId="0" borderId="0" xfId="1" applyFont="1" applyAlignment="1">
      <alignment horizontal="left" vertical="center" wrapText="1"/>
    </xf>
    <xf numFmtId="41" fontId="0" fillId="0" borderId="0" xfId="1" applyFont="1" applyAlignment="1">
      <alignment vertical="center" wrapText="1"/>
    </xf>
    <xf numFmtId="41" fontId="0" fillId="0" borderId="0" xfId="1" applyFont="1">
      <alignment vertical="center"/>
    </xf>
    <xf numFmtId="0" fontId="2" fillId="0" borderId="0" xfId="0" applyFont="1" applyAlignment="1">
      <alignment horizontal="center" vertical="center" wrapText="1"/>
    </xf>
    <xf numFmtId="14" fontId="2" fillId="0" borderId="0" xfId="1" applyNumberFormat="1" applyFont="1" applyAlignment="1">
      <alignment horizontal="left" vertical="center" wrapText="1"/>
    </xf>
    <xf numFmtId="14" fontId="0" fillId="0" borderId="0" xfId="1" applyNumberFormat="1" applyFont="1" applyAlignment="1">
      <alignment vertical="center" wrapText="1"/>
    </xf>
    <xf numFmtId="14" fontId="5" fillId="2" borderId="1" xfId="1" applyNumberFormat="1" applyFont="1" applyFill="1" applyBorder="1" applyAlignment="1">
      <alignment horizontal="center" vertical="center" wrapText="1"/>
    </xf>
    <xf numFmtId="14" fontId="0" fillId="0" borderId="0" xfId="1" applyNumberFormat="1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1" fontId="5" fillId="2" borderId="3" xfId="1" applyFont="1" applyFill="1" applyBorder="1" applyAlignment="1">
      <alignment horizontal="center" vertical="center" wrapText="1"/>
    </xf>
    <xf numFmtId="41" fontId="5" fillId="2" borderId="4" xfId="1" applyFont="1" applyFill="1" applyBorder="1" applyAlignment="1">
      <alignment horizontal="center" vertical="center" wrapText="1"/>
    </xf>
    <xf numFmtId="14" fontId="5" fillId="2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9" fillId="0" borderId="4" xfId="0" applyNumberFormat="1" applyFont="1" applyFill="1" applyBorder="1">
      <alignment vertical="center"/>
    </xf>
    <xf numFmtId="14" fontId="9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3" fontId="9" fillId="0" borderId="1" xfId="0" applyNumberFormat="1" applyFont="1" applyFill="1" applyBorder="1">
      <alignment vertical="center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4" fontId="5" fillId="2" borderId="6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57"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9" tint="0.3999450666829432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workbookViewId="0">
      <pane ySplit="4" topLeftCell="A5" activePane="bottomLeft" state="frozen"/>
      <selection pane="bottomLeft" activeCell="G11" sqref="G11"/>
    </sheetView>
  </sheetViews>
  <sheetFormatPr defaultRowHeight="16.5" x14ac:dyDescent="0.3"/>
  <cols>
    <col min="1" max="1" width="6.625" style="4" customWidth="1"/>
    <col min="2" max="2" width="50.625" customWidth="1"/>
    <col min="3" max="3" width="15.625" style="9" customWidth="1"/>
    <col min="4" max="5" width="15.625" style="14" customWidth="1"/>
    <col min="6" max="6" width="26.875" style="4" customWidth="1"/>
    <col min="7" max="7" width="19.625" style="4" customWidth="1"/>
    <col min="8" max="8" width="36.25" customWidth="1"/>
  </cols>
  <sheetData>
    <row r="1" spans="1:8" ht="27" customHeight="1" x14ac:dyDescent="0.3">
      <c r="A1" s="18" t="s">
        <v>25</v>
      </c>
      <c r="B1" s="18"/>
      <c r="C1" s="18"/>
      <c r="D1" s="18"/>
      <c r="E1" s="18"/>
      <c r="F1" s="18"/>
      <c r="G1" s="18"/>
      <c r="H1" s="18"/>
    </row>
    <row r="2" spans="1:8" ht="27" x14ac:dyDescent="0.3">
      <c r="A2" s="10"/>
      <c r="B2" s="5"/>
      <c r="C2" s="7"/>
      <c r="D2" s="11"/>
      <c r="E2" s="11"/>
      <c r="F2" s="1"/>
      <c r="G2" s="1"/>
      <c r="H2" s="3"/>
    </row>
    <row r="3" spans="1:8" x14ac:dyDescent="0.3">
      <c r="A3" s="2"/>
      <c r="B3" s="2"/>
      <c r="C3" s="8"/>
      <c r="D3" s="12"/>
      <c r="E3" s="12"/>
      <c r="F3" s="2"/>
      <c r="G3" s="2"/>
      <c r="H3" s="6" t="s">
        <v>12</v>
      </c>
    </row>
    <row r="4" spans="1:8" x14ac:dyDescent="0.3">
      <c r="A4" s="19" t="s">
        <v>0</v>
      </c>
      <c r="B4" s="19" t="s">
        <v>1</v>
      </c>
      <c r="C4" s="21" t="s">
        <v>2</v>
      </c>
      <c r="D4" s="23" t="s">
        <v>3</v>
      </c>
      <c r="E4" s="34"/>
      <c r="F4" s="19" t="s">
        <v>5</v>
      </c>
      <c r="G4" s="19" t="s">
        <v>6</v>
      </c>
      <c r="H4" s="19" t="s">
        <v>4</v>
      </c>
    </row>
    <row r="5" spans="1:8" x14ac:dyDescent="0.3">
      <c r="A5" s="20"/>
      <c r="B5" s="20"/>
      <c r="C5" s="22"/>
      <c r="D5" s="13" t="s">
        <v>7</v>
      </c>
      <c r="E5" s="13" t="s">
        <v>83</v>
      </c>
      <c r="F5" s="20"/>
      <c r="G5" s="20"/>
      <c r="H5" s="20"/>
    </row>
    <row r="6" spans="1:8" ht="39.950000000000003" customHeight="1" x14ac:dyDescent="0.3">
      <c r="A6" s="15">
        <v>1</v>
      </c>
      <c r="B6" s="35" t="s">
        <v>59</v>
      </c>
      <c r="C6" s="26">
        <v>267380000</v>
      </c>
      <c r="D6" s="27">
        <v>44197</v>
      </c>
      <c r="E6" s="27">
        <v>44561</v>
      </c>
      <c r="F6" s="28" t="s">
        <v>63</v>
      </c>
      <c r="G6" s="29" t="s">
        <v>13</v>
      </c>
      <c r="H6" s="24"/>
    </row>
    <row r="7" spans="1:8" ht="39.950000000000003" customHeight="1" x14ac:dyDescent="0.3">
      <c r="A7" s="15">
        <v>2</v>
      </c>
      <c r="B7" s="36" t="s">
        <v>26</v>
      </c>
      <c r="C7" s="30">
        <v>774400000</v>
      </c>
      <c r="D7" s="31">
        <v>44197</v>
      </c>
      <c r="E7" s="31">
        <v>44561</v>
      </c>
      <c r="F7" s="15" t="s">
        <v>64</v>
      </c>
      <c r="G7" s="29" t="s">
        <v>13</v>
      </c>
      <c r="H7" s="17"/>
    </row>
    <row r="8" spans="1:8" ht="39.950000000000003" customHeight="1" x14ac:dyDescent="0.3">
      <c r="A8" s="15">
        <v>3</v>
      </c>
      <c r="B8" s="36" t="s">
        <v>27</v>
      </c>
      <c r="C8" s="30">
        <v>592000000</v>
      </c>
      <c r="D8" s="31">
        <v>44197</v>
      </c>
      <c r="E8" s="31">
        <v>44561</v>
      </c>
      <c r="F8" s="16" t="s">
        <v>11</v>
      </c>
      <c r="G8" s="29" t="s">
        <v>8</v>
      </c>
      <c r="H8" s="33" t="s">
        <v>60</v>
      </c>
    </row>
    <row r="9" spans="1:8" ht="39.950000000000003" customHeight="1" x14ac:dyDescent="0.3">
      <c r="A9" s="15">
        <v>4</v>
      </c>
      <c r="B9" s="36" t="s">
        <v>28</v>
      </c>
      <c r="C9" s="30">
        <v>117000000</v>
      </c>
      <c r="D9" s="31">
        <v>44197</v>
      </c>
      <c r="E9" s="31">
        <v>44561</v>
      </c>
      <c r="F9" s="15" t="s">
        <v>11</v>
      </c>
      <c r="G9" s="29" t="s">
        <v>13</v>
      </c>
      <c r="H9" s="17"/>
    </row>
    <row r="10" spans="1:8" ht="39.950000000000003" customHeight="1" x14ac:dyDescent="0.3">
      <c r="A10" s="15">
        <v>5</v>
      </c>
      <c r="B10" s="36" t="s">
        <v>29</v>
      </c>
      <c r="C10" s="30">
        <v>28000000</v>
      </c>
      <c r="D10" s="31">
        <v>44197</v>
      </c>
      <c r="E10" s="31">
        <v>44561</v>
      </c>
      <c r="F10" s="15" t="s">
        <v>65</v>
      </c>
      <c r="G10" s="32" t="s">
        <v>14</v>
      </c>
      <c r="H10" s="17"/>
    </row>
    <row r="11" spans="1:8" ht="39.950000000000003" customHeight="1" x14ac:dyDescent="0.3">
      <c r="A11" s="15">
        <v>6</v>
      </c>
      <c r="B11" s="36" t="s">
        <v>30</v>
      </c>
      <c r="C11" s="30">
        <v>493920000</v>
      </c>
      <c r="D11" s="31">
        <v>44197</v>
      </c>
      <c r="E11" s="31">
        <v>44561</v>
      </c>
      <c r="F11" s="15" t="s">
        <v>66</v>
      </c>
      <c r="G11" s="29" t="s">
        <v>8</v>
      </c>
      <c r="H11" s="25" t="s">
        <v>60</v>
      </c>
    </row>
    <row r="12" spans="1:8" ht="39.950000000000003" customHeight="1" x14ac:dyDescent="0.3">
      <c r="A12" s="15">
        <v>7</v>
      </c>
      <c r="B12" s="36" t="s">
        <v>31</v>
      </c>
      <c r="C12" s="30">
        <v>697500000</v>
      </c>
      <c r="D12" s="31">
        <v>44197</v>
      </c>
      <c r="E12" s="31">
        <v>44561</v>
      </c>
      <c r="F12" s="15" t="s">
        <v>11</v>
      </c>
      <c r="G12" s="29" t="s">
        <v>8</v>
      </c>
      <c r="H12" s="25" t="s">
        <v>60</v>
      </c>
    </row>
    <row r="13" spans="1:8" ht="39.950000000000003" customHeight="1" x14ac:dyDescent="0.3">
      <c r="A13" s="15">
        <v>8</v>
      </c>
      <c r="B13" s="36" t="s">
        <v>32</v>
      </c>
      <c r="C13" s="30">
        <v>196000000</v>
      </c>
      <c r="D13" s="31">
        <v>44197</v>
      </c>
      <c r="E13" s="31">
        <v>44561</v>
      </c>
      <c r="F13" s="16" t="s">
        <v>11</v>
      </c>
      <c r="G13" s="29" t="s">
        <v>8</v>
      </c>
      <c r="H13" s="25" t="s">
        <v>60</v>
      </c>
    </row>
    <row r="14" spans="1:8" ht="39.950000000000003" customHeight="1" x14ac:dyDescent="0.3">
      <c r="A14" s="15">
        <v>9</v>
      </c>
      <c r="B14" s="36" t="s">
        <v>33</v>
      </c>
      <c r="C14" s="30">
        <v>21800000</v>
      </c>
      <c r="D14" s="31">
        <v>44197</v>
      </c>
      <c r="E14" s="31">
        <v>44561</v>
      </c>
      <c r="F14" s="15" t="s">
        <v>67</v>
      </c>
      <c r="G14" s="29" t="s">
        <v>15</v>
      </c>
      <c r="H14" s="15" t="s">
        <v>10</v>
      </c>
    </row>
    <row r="15" spans="1:8" ht="39.950000000000003" customHeight="1" x14ac:dyDescent="0.3">
      <c r="A15" s="15">
        <v>10</v>
      </c>
      <c r="B15" s="36" t="s">
        <v>34</v>
      </c>
      <c r="C15" s="30">
        <v>50000000</v>
      </c>
      <c r="D15" s="31">
        <v>44197</v>
      </c>
      <c r="E15" s="31">
        <v>44561</v>
      </c>
      <c r="F15" s="15" t="s">
        <v>11</v>
      </c>
      <c r="G15" s="32" t="s">
        <v>14</v>
      </c>
      <c r="H15" s="17"/>
    </row>
    <row r="16" spans="1:8" ht="39.950000000000003" customHeight="1" x14ac:dyDescent="0.3">
      <c r="A16" s="15">
        <v>11</v>
      </c>
      <c r="B16" s="36" t="s">
        <v>35</v>
      </c>
      <c r="C16" s="30">
        <v>53000000</v>
      </c>
      <c r="D16" s="31">
        <v>44197</v>
      </c>
      <c r="E16" s="31">
        <v>44561</v>
      </c>
      <c r="F16" s="15" t="s">
        <v>19</v>
      </c>
      <c r="G16" s="29" t="s">
        <v>15</v>
      </c>
      <c r="H16" s="15" t="s">
        <v>10</v>
      </c>
    </row>
    <row r="17" spans="1:8" ht="39.950000000000003" customHeight="1" x14ac:dyDescent="0.3">
      <c r="A17" s="15">
        <v>12</v>
      </c>
      <c r="B17" s="36" t="s">
        <v>36</v>
      </c>
      <c r="C17" s="30">
        <v>25872000</v>
      </c>
      <c r="D17" s="31">
        <v>44197</v>
      </c>
      <c r="E17" s="31">
        <v>44561</v>
      </c>
      <c r="F17" s="15" t="s">
        <v>68</v>
      </c>
      <c r="G17" s="29" t="s">
        <v>15</v>
      </c>
      <c r="H17" s="15" t="s">
        <v>10</v>
      </c>
    </row>
    <row r="18" spans="1:8" ht="39.950000000000003" customHeight="1" x14ac:dyDescent="0.3">
      <c r="A18" s="15">
        <v>13</v>
      </c>
      <c r="B18" s="36" t="s">
        <v>37</v>
      </c>
      <c r="C18" s="30">
        <v>89000000</v>
      </c>
      <c r="D18" s="31">
        <v>44210</v>
      </c>
      <c r="E18" s="31">
        <v>44561</v>
      </c>
      <c r="F18" s="15" t="s">
        <v>18</v>
      </c>
      <c r="G18" s="32" t="s">
        <v>13</v>
      </c>
      <c r="H18" s="17"/>
    </row>
    <row r="19" spans="1:8" ht="39.950000000000003" customHeight="1" x14ac:dyDescent="0.3">
      <c r="A19" s="15">
        <v>14</v>
      </c>
      <c r="B19" s="36" t="s">
        <v>38</v>
      </c>
      <c r="C19" s="30">
        <v>22000000</v>
      </c>
      <c r="D19" s="31">
        <v>44197</v>
      </c>
      <c r="E19" s="31">
        <v>44561</v>
      </c>
      <c r="F19" s="17" t="s">
        <v>69</v>
      </c>
      <c r="G19" s="29" t="s">
        <v>9</v>
      </c>
      <c r="H19" s="16" t="s">
        <v>16</v>
      </c>
    </row>
    <row r="20" spans="1:8" ht="39.950000000000003" customHeight="1" x14ac:dyDescent="0.3">
      <c r="A20" s="15">
        <v>15</v>
      </c>
      <c r="B20" s="36" t="s">
        <v>39</v>
      </c>
      <c r="C20" s="30">
        <v>49000000</v>
      </c>
      <c r="D20" s="31">
        <v>44197</v>
      </c>
      <c r="E20" s="31">
        <v>44561</v>
      </c>
      <c r="F20" s="15" t="s">
        <v>65</v>
      </c>
      <c r="G20" s="29" t="s">
        <v>15</v>
      </c>
      <c r="H20" s="25" t="s">
        <v>60</v>
      </c>
    </row>
    <row r="21" spans="1:8" ht="39.950000000000003" customHeight="1" x14ac:dyDescent="0.3">
      <c r="A21" s="15">
        <v>16</v>
      </c>
      <c r="B21" s="36" t="s">
        <v>40</v>
      </c>
      <c r="C21" s="30">
        <v>59000000</v>
      </c>
      <c r="D21" s="31">
        <v>44223</v>
      </c>
      <c r="E21" s="31">
        <v>44323</v>
      </c>
      <c r="F21" s="15" t="s">
        <v>23</v>
      </c>
      <c r="G21" s="32" t="s">
        <v>13</v>
      </c>
      <c r="H21" s="17"/>
    </row>
    <row r="22" spans="1:8" ht="39.950000000000003" customHeight="1" x14ac:dyDescent="0.3">
      <c r="A22" s="15">
        <v>17</v>
      </c>
      <c r="B22" s="36" t="s">
        <v>41</v>
      </c>
      <c r="C22" s="30">
        <v>35200000</v>
      </c>
      <c r="D22" s="31">
        <v>44222</v>
      </c>
      <c r="E22" s="31">
        <v>44561</v>
      </c>
      <c r="F22" s="15" t="s">
        <v>70</v>
      </c>
      <c r="G22" s="29" t="s">
        <v>15</v>
      </c>
      <c r="H22" s="25" t="s">
        <v>60</v>
      </c>
    </row>
    <row r="23" spans="1:8" ht="39.950000000000003" customHeight="1" x14ac:dyDescent="0.3">
      <c r="A23" s="15">
        <v>18</v>
      </c>
      <c r="B23" s="36" t="s">
        <v>42</v>
      </c>
      <c r="C23" s="30">
        <v>1628000000</v>
      </c>
      <c r="D23" s="31">
        <v>44237</v>
      </c>
      <c r="E23" s="31">
        <v>44561</v>
      </c>
      <c r="F23" s="15" t="s">
        <v>71</v>
      </c>
      <c r="G23" s="29" t="s">
        <v>8</v>
      </c>
      <c r="H23" s="25" t="s">
        <v>61</v>
      </c>
    </row>
    <row r="24" spans="1:8" ht="39.950000000000003" customHeight="1" x14ac:dyDescent="0.3">
      <c r="A24" s="15">
        <v>19</v>
      </c>
      <c r="B24" s="36" t="s">
        <v>43</v>
      </c>
      <c r="C24" s="30">
        <v>50000000</v>
      </c>
      <c r="D24" s="31">
        <v>44236</v>
      </c>
      <c r="E24" s="31">
        <v>44561</v>
      </c>
      <c r="F24" s="15" t="s">
        <v>22</v>
      </c>
      <c r="G24" s="32" t="s">
        <v>14</v>
      </c>
      <c r="H24" s="17"/>
    </row>
    <row r="25" spans="1:8" ht="39.950000000000003" customHeight="1" x14ac:dyDescent="0.3">
      <c r="A25" s="15">
        <v>20</v>
      </c>
      <c r="B25" s="36" t="s">
        <v>44</v>
      </c>
      <c r="C25" s="30">
        <v>145000000</v>
      </c>
      <c r="D25" s="31">
        <v>44242</v>
      </c>
      <c r="E25" s="31">
        <v>44561</v>
      </c>
      <c r="F25" s="15" t="s">
        <v>72</v>
      </c>
      <c r="G25" s="32" t="s">
        <v>13</v>
      </c>
      <c r="H25" s="17"/>
    </row>
    <row r="26" spans="1:8" ht="39.950000000000003" customHeight="1" x14ac:dyDescent="0.3">
      <c r="A26" s="15">
        <v>21</v>
      </c>
      <c r="B26" s="36" t="s">
        <v>45</v>
      </c>
      <c r="C26" s="30">
        <v>169400000</v>
      </c>
      <c r="D26" s="31">
        <v>44245</v>
      </c>
      <c r="E26" s="31">
        <v>44561</v>
      </c>
      <c r="F26" s="15" t="s">
        <v>21</v>
      </c>
      <c r="G26" s="32" t="s">
        <v>13</v>
      </c>
      <c r="H26" s="17"/>
    </row>
    <row r="27" spans="1:8" ht="39.950000000000003" customHeight="1" x14ac:dyDescent="0.3">
      <c r="A27" s="15">
        <v>22</v>
      </c>
      <c r="B27" s="36" t="s">
        <v>46</v>
      </c>
      <c r="C27" s="30">
        <v>31900000</v>
      </c>
      <c r="D27" s="31">
        <v>44242</v>
      </c>
      <c r="E27" s="31">
        <v>44301</v>
      </c>
      <c r="F27" s="15" t="s">
        <v>24</v>
      </c>
      <c r="G27" s="32" t="s">
        <v>14</v>
      </c>
      <c r="H27" s="17"/>
    </row>
    <row r="28" spans="1:8" ht="39.950000000000003" customHeight="1" x14ac:dyDescent="0.3">
      <c r="A28" s="15">
        <v>23</v>
      </c>
      <c r="B28" s="36" t="s">
        <v>47</v>
      </c>
      <c r="C28" s="30">
        <v>20000000</v>
      </c>
      <c r="D28" s="31">
        <v>44204</v>
      </c>
      <c r="E28" s="31">
        <v>44286</v>
      </c>
      <c r="F28" s="15" t="s">
        <v>73</v>
      </c>
      <c r="G28" s="32" t="s">
        <v>9</v>
      </c>
      <c r="H28" s="16" t="s">
        <v>16</v>
      </c>
    </row>
    <row r="29" spans="1:8" s="4" customFormat="1" ht="42" customHeight="1" x14ac:dyDescent="0.3">
      <c r="A29" s="15">
        <v>24</v>
      </c>
      <c r="B29" s="36" t="s">
        <v>48</v>
      </c>
      <c r="C29" s="30">
        <v>71121600</v>
      </c>
      <c r="D29" s="31">
        <v>44215</v>
      </c>
      <c r="E29" s="31">
        <v>44561</v>
      </c>
      <c r="F29" s="15" t="s">
        <v>20</v>
      </c>
      <c r="G29" s="32" t="s">
        <v>9</v>
      </c>
      <c r="H29" s="16" t="s">
        <v>17</v>
      </c>
    </row>
    <row r="30" spans="1:8" s="4" customFormat="1" ht="42" customHeight="1" x14ac:dyDescent="0.3">
      <c r="A30" s="15">
        <v>25</v>
      </c>
      <c r="B30" s="36" t="s">
        <v>49</v>
      </c>
      <c r="C30" s="30">
        <v>81818180</v>
      </c>
      <c r="D30" s="31">
        <v>44243</v>
      </c>
      <c r="E30" s="31">
        <v>44423</v>
      </c>
      <c r="F30" s="15" t="s">
        <v>74</v>
      </c>
      <c r="G30" s="32" t="s">
        <v>13</v>
      </c>
      <c r="H30" s="17"/>
    </row>
    <row r="31" spans="1:8" s="4" customFormat="1" ht="42" customHeight="1" x14ac:dyDescent="0.3">
      <c r="A31" s="15">
        <v>26</v>
      </c>
      <c r="B31" s="36" t="s">
        <v>50</v>
      </c>
      <c r="C31" s="30">
        <v>58800000</v>
      </c>
      <c r="D31" s="31">
        <v>44258</v>
      </c>
      <c r="E31" s="31">
        <v>44561</v>
      </c>
      <c r="F31" s="15" t="s">
        <v>75</v>
      </c>
      <c r="G31" s="32" t="s">
        <v>14</v>
      </c>
      <c r="H31" s="17"/>
    </row>
    <row r="32" spans="1:8" s="4" customFormat="1" ht="42.75" customHeight="1" x14ac:dyDescent="0.3">
      <c r="A32" s="15">
        <v>27</v>
      </c>
      <c r="B32" s="36" t="s">
        <v>51</v>
      </c>
      <c r="C32" s="30">
        <v>21500000</v>
      </c>
      <c r="D32" s="31">
        <v>44209</v>
      </c>
      <c r="E32" s="31">
        <v>44316</v>
      </c>
      <c r="F32" s="15" t="s">
        <v>21</v>
      </c>
      <c r="G32" s="32" t="s">
        <v>9</v>
      </c>
      <c r="H32" s="16" t="s">
        <v>16</v>
      </c>
    </row>
    <row r="33" spans="1:8" ht="39.950000000000003" customHeight="1" x14ac:dyDescent="0.3">
      <c r="A33" s="15">
        <v>28</v>
      </c>
      <c r="B33" s="36" t="s">
        <v>52</v>
      </c>
      <c r="C33" s="30">
        <v>22000000</v>
      </c>
      <c r="D33" s="31">
        <v>44272</v>
      </c>
      <c r="E33" s="31">
        <v>44331</v>
      </c>
      <c r="F33" s="15" t="s">
        <v>76</v>
      </c>
      <c r="G33" s="32" t="s">
        <v>14</v>
      </c>
      <c r="H33" s="17"/>
    </row>
    <row r="34" spans="1:8" ht="39.950000000000003" customHeight="1" x14ac:dyDescent="0.3">
      <c r="A34" s="15">
        <v>29</v>
      </c>
      <c r="B34" s="36" t="s">
        <v>53</v>
      </c>
      <c r="C34" s="30">
        <v>51818180</v>
      </c>
      <c r="D34" s="31">
        <v>44284</v>
      </c>
      <c r="E34" s="31">
        <v>44524</v>
      </c>
      <c r="F34" s="15" t="s">
        <v>77</v>
      </c>
      <c r="G34" s="32" t="s">
        <v>13</v>
      </c>
      <c r="H34" s="17"/>
    </row>
    <row r="35" spans="1:8" ht="39.950000000000003" customHeight="1" x14ac:dyDescent="0.3">
      <c r="A35" s="15">
        <v>30</v>
      </c>
      <c r="B35" s="36" t="s">
        <v>54</v>
      </c>
      <c r="C35" s="30">
        <v>72727270</v>
      </c>
      <c r="D35" s="31">
        <v>44281</v>
      </c>
      <c r="E35" s="31">
        <v>44521</v>
      </c>
      <c r="F35" s="15" t="s">
        <v>78</v>
      </c>
      <c r="G35" s="32" t="s">
        <v>13</v>
      </c>
      <c r="H35" s="17"/>
    </row>
    <row r="36" spans="1:8" ht="39.950000000000003" customHeight="1" x14ac:dyDescent="0.3">
      <c r="A36" s="15">
        <v>31</v>
      </c>
      <c r="B36" s="36" t="s">
        <v>55</v>
      </c>
      <c r="C36" s="30">
        <v>19000000</v>
      </c>
      <c r="D36" s="31">
        <v>44232</v>
      </c>
      <c r="E36" s="31">
        <v>44561</v>
      </c>
      <c r="F36" s="15" t="s">
        <v>79</v>
      </c>
      <c r="G36" s="32" t="s">
        <v>9</v>
      </c>
      <c r="H36" s="16" t="s">
        <v>16</v>
      </c>
    </row>
    <row r="37" spans="1:8" ht="39.950000000000003" customHeight="1" x14ac:dyDescent="0.3">
      <c r="A37" s="15">
        <v>32</v>
      </c>
      <c r="B37" s="36" t="s">
        <v>56</v>
      </c>
      <c r="C37" s="30">
        <v>7000000</v>
      </c>
      <c r="D37" s="31">
        <v>44263</v>
      </c>
      <c r="E37" s="31">
        <v>44301</v>
      </c>
      <c r="F37" s="15" t="s">
        <v>80</v>
      </c>
      <c r="G37" s="32" t="s">
        <v>9</v>
      </c>
      <c r="H37" s="16" t="s">
        <v>16</v>
      </c>
    </row>
    <row r="38" spans="1:8" ht="39.950000000000003" customHeight="1" x14ac:dyDescent="0.3">
      <c r="A38" s="15">
        <v>33</v>
      </c>
      <c r="B38" s="36" t="s">
        <v>57</v>
      </c>
      <c r="C38" s="30">
        <v>39183000</v>
      </c>
      <c r="D38" s="31">
        <v>44272</v>
      </c>
      <c r="E38" s="31">
        <v>44400</v>
      </c>
      <c r="F38" s="15" t="s">
        <v>81</v>
      </c>
      <c r="G38" s="32" t="s">
        <v>9</v>
      </c>
      <c r="H38" s="15" t="s">
        <v>62</v>
      </c>
    </row>
    <row r="39" spans="1:8" ht="39.950000000000003" customHeight="1" x14ac:dyDescent="0.3">
      <c r="A39" s="15">
        <v>34</v>
      </c>
      <c r="B39" s="36" t="s">
        <v>58</v>
      </c>
      <c r="C39" s="30">
        <v>20000000</v>
      </c>
      <c r="D39" s="31">
        <v>44279</v>
      </c>
      <c r="E39" s="31">
        <v>44316</v>
      </c>
      <c r="F39" s="15" t="s">
        <v>82</v>
      </c>
      <c r="G39" s="32" t="s">
        <v>9</v>
      </c>
      <c r="H39" s="16" t="s">
        <v>16</v>
      </c>
    </row>
  </sheetData>
  <mergeCells count="8">
    <mergeCell ref="A1:H1"/>
    <mergeCell ref="A4:A5"/>
    <mergeCell ref="B4:B5"/>
    <mergeCell ref="C4:C5"/>
    <mergeCell ref="D4:E4"/>
    <mergeCell ref="F4:F5"/>
    <mergeCell ref="G4:G5"/>
    <mergeCell ref="H4:H5"/>
  </mergeCells>
  <phoneticPr fontId="4" type="noConversion"/>
  <conditionalFormatting sqref="E16 E20">
    <cfRule type="cellIs" dxfId="56" priority="40" operator="lessThan">
      <formula>TODAY()</formula>
    </cfRule>
    <cfRule type="timePeriod" dxfId="55" priority="41" timePeriod="thisMonth">
      <formula>AND(MONTH(E16)=MONTH(TODAY()),YEAR(E16)=YEAR(TODAY()))</formula>
    </cfRule>
    <cfRule type="timePeriod" dxfId="54" priority="42" timePeriod="nextMonth">
      <formula>AND(MONTH(E16)=MONTH(EDATE(TODAY(),0+1)),YEAR(E16)=YEAR(EDATE(TODAY(),0+1)))</formula>
    </cfRule>
  </conditionalFormatting>
  <conditionalFormatting sqref="E14:E15">
    <cfRule type="cellIs" dxfId="53" priority="37" operator="lessThan">
      <formula>TODAY()</formula>
    </cfRule>
    <cfRule type="timePeriod" dxfId="52" priority="38" timePeriod="thisMonth">
      <formula>AND(MONTH(E14)=MONTH(TODAY()),YEAR(E14)=YEAR(TODAY()))</formula>
    </cfRule>
    <cfRule type="timePeriod" dxfId="51" priority="39" timePeriod="nextMonth">
      <formula>AND(MONTH(E14)=MONTH(EDATE(TODAY(),0+1)),YEAR(E14)=YEAR(EDATE(TODAY(),0+1)))</formula>
    </cfRule>
  </conditionalFormatting>
  <conditionalFormatting sqref="E18">
    <cfRule type="cellIs" dxfId="50" priority="28" operator="lessThan">
      <formula>TODAY()</formula>
    </cfRule>
    <cfRule type="timePeriod" dxfId="49" priority="29" timePeriod="thisMonth">
      <formula>AND(MONTH(E18)=MONTH(TODAY()),YEAR(E18)=YEAR(TODAY()))</formula>
    </cfRule>
    <cfRule type="timePeriod" dxfId="48" priority="30" timePeriod="nextMonth">
      <formula>AND(MONTH(E18)=MONTH(EDATE(TODAY(),0+1)),YEAR(E18)=YEAR(EDATE(TODAY(),0+1)))</formula>
    </cfRule>
  </conditionalFormatting>
  <conditionalFormatting sqref="E17">
    <cfRule type="cellIs" dxfId="47" priority="34" operator="lessThan">
      <formula>TODAY()</formula>
    </cfRule>
    <cfRule type="timePeriod" dxfId="46" priority="35" timePeriod="thisMonth">
      <formula>AND(MONTH(E17)=MONTH(TODAY()),YEAR(E17)=YEAR(TODAY()))</formula>
    </cfRule>
    <cfRule type="timePeriod" dxfId="45" priority="36" timePeriod="nextMonth">
      <formula>AND(MONTH(E17)=MONTH(EDATE(TODAY(),0+1)),YEAR(E17)=YEAR(EDATE(TODAY(),0+1)))</formula>
    </cfRule>
  </conditionalFormatting>
  <conditionalFormatting sqref="E19">
    <cfRule type="cellIs" dxfId="44" priority="31" operator="lessThan">
      <formula>TODAY()</formula>
    </cfRule>
    <cfRule type="timePeriod" dxfId="43" priority="32" timePeriod="thisMonth">
      <formula>AND(MONTH(E19)=MONTH(TODAY()),YEAR(E19)=YEAR(TODAY()))</formula>
    </cfRule>
    <cfRule type="timePeriod" dxfId="42" priority="33" timePeriod="nextMonth">
      <formula>AND(MONTH(E19)=MONTH(EDATE(TODAY(),0+1)),YEAR(E19)=YEAR(EDATE(TODAY(),0+1)))</formula>
    </cfRule>
  </conditionalFormatting>
  <conditionalFormatting sqref="E22">
    <cfRule type="cellIs" dxfId="41" priority="25" operator="lessThan">
      <formula>TODAY()</formula>
    </cfRule>
    <cfRule type="timePeriod" dxfId="40" priority="26" timePeriod="thisMonth">
      <formula>AND(MONTH(E22)=MONTH(TODAY()),YEAR(E22)=YEAR(TODAY()))</formula>
    </cfRule>
    <cfRule type="timePeriod" dxfId="39" priority="27" timePeriod="nextMonth">
      <formula>AND(MONTH(E22)=MONTH(EDATE(TODAY(),0+1)),YEAR(E22)=YEAR(EDATE(TODAY(),0+1)))</formula>
    </cfRule>
  </conditionalFormatting>
  <conditionalFormatting sqref="E24">
    <cfRule type="cellIs" dxfId="38" priority="16" operator="lessThan">
      <formula>TODAY()</formula>
    </cfRule>
    <cfRule type="timePeriod" dxfId="37" priority="17" timePeriod="thisMonth">
      <formula>AND(MONTH(E24)=MONTH(TODAY()),YEAR(E24)=YEAR(TODAY()))</formula>
    </cfRule>
    <cfRule type="timePeriod" dxfId="36" priority="18" timePeriod="nextMonth">
      <formula>AND(MONTH(E24)=MONTH(EDATE(TODAY(),0+1)),YEAR(E24)=YEAR(EDATE(TODAY(),0+1)))</formula>
    </cfRule>
  </conditionalFormatting>
  <conditionalFormatting sqref="E23">
    <cfRule type="cellIs" dxfId="35" priority="22" operator="lessThan">
      <formula>TODAY()</formula>
    </cfRule>
    <cfRule type="timePeriod" dxfId="34" priority="23" timePeriod="thisMonth">
      <formula>AND(MONTH(E23)=MONTH(TODAY()),YEAR(E23)=YEAR(TODAY()))</formula>
    </cfRule>
    <cfRule type="timePeriod" dxfId="33" priority="24" timePeriod="nextMonth">
      <formula>AND(MONTH(E23)=MONTH(EDATE(TODAY(),0+1)),YEAR(E23)=YEAR(EDATE(TODAY(),0+1)))</formula>
    </cfRule>
  </conditionalFormatting>
  <conditionalFormatting sqref="E25">
    <cfRule type="cellIs" dxfId="32" priority="19" operator="lessThan">
      <formula>TODAY()</formula>
    </cfRule>
    <cfRule type="timePeriod" dxfId="31" priority="20" timePeriod="thisMonth">
      <formula>AND(MONTH(E25)=MONTH(TODAY()),YEAR(E25)=YEAR(TODAY()))</formula>
    </cfRule>
    <cfRule type="timePeriod" dxfId="30" priority="21" timePeriod="nextMonth">
      <formula>AND(MONTH(E25)=MONTH(EDATE(TODAY(),0+1)),YEAR(E25)=YEAR(EDATE(TODAY(),0+1)))</formula>
    </cfRule>
  </conditionalFormatting>
  <conditionalFormatting sqref="E26">
    <cfRule type="cellIs" dxfId="29" priority="13" operator="lessThan">
      <formula>TODAY()</formula>
    </cfRule>
    <cfRule type="timePeriod" dxfId="28" priority="14" timePeriod="thisMonth">
      <formula>AND(MONTH(E26)=MONTH(TODAY()),YEAR(E26)=YEAR(TODAY()))</formula>
    </cfRule>
    <cfRule type="timePeriod" dxfId="27" priority="15" timePeriod="nextMonth">
      <formula>AND(MONTH(E26)=MONTH(EDATE(TODAY(),0+1)),YEAR(E26)=YEAR(EDATE(TODAY(),0+1)))</formula>
    </cfRule>
  </conditionalFormatting>
  <conditionalFormatting sqref="E34:E35">
    <cfRule type="cellIs" dxfId="26" priority="7" operator="lessThan">
      <formula>TODAY()</formula>
    </cfRule>
    <cfRule type="timePeriod" dxfId="25" priority="8" timePeriod="thisMonth">
      <formula>AND(MONTH(E34)=MONTH(TODAY()),YEAR(E34)=YEAR(TODAY()))</formula>
    </cfRule>
    <cfRule type="timePeriod" dxfId="24" priority="9" timePeriod="nextMonth">
      <formula>AND(MONTH(E34)=MONTH(EDATE(TODAY(),0+1)),YEAR(E34)=YEAR(EDATE(TODAY(),0+1)))</formula>
    </cfRule>
  </conditionalFormatting>
  <conditionalFormatting sqref="E30:E31">
    <cfRule type="cellIs" dxfId="23" priority="10" operator="lessThan">
      <formula>TODAY()</formula>
    </cfRule>
    <cfRule type="timePeriod" dxfId="22" priority="11" timePeriod="thisMonth">
      <formula>AND(MONTH(E30)=MONTH(TODAY()),YEAR(E30)=YEAR(TODAY()))</formula>
    </cfRule>
    <cfRule type="timePeriod" dxfId="21" priority="12" timePeriod="nextMonth">
      <formula>AND(MONTH(E30)=MONTH(EDATE(TODAY(),0+1)),YEAR(E30)=YEAR(EDATE(TODAY(),0+1)))</formula>
    </cfRule>
  </conditionalFormatting>
  <conditionalFormatting sqref="E38">
    <cfRule type="cellIs" dxfId="20" priority="1" operator="lessThan">
      <formula>TODAY()</formula>
    </cfRule>
    <cfRule type="timePeriod" dxfId="19" priority="2" timePeriod="thisMonth">
      <formula>AND(MONTH(E38)=MONTH(TODAY()),YEAR(E38)=YEAR(TODAY()))</formula>
    </cfRule>
    <cfRule type="timePeriod" dxfId="18" priority="3" timePeriod="nextMonth">
      <formula>AND(MONTH(E38)=MONTH(EDATE(TODAY(),0+1)),YEAR(E38)=YEAR(EDATE(TODAY(),0+1)))</formula>
    </cfRule>
  </conditionalFormatting>
  <conditionalFormatting sqref="E36">
    <cfRule type="cellIs" dxfId="17" priority="4" operator="lessThan">
      <formula>TODAY()</formula>
    </cfRule>
    <cfRule type="timePeriod" dxfId="16" priority="5" timePeriod="thisMonth">
      <formula>AND(MONTH(E36)=MONTH(TODAY()),YEAR(E36)=YEAR(TODAY()))</formula>
    </cfRule>
    <cfRule type="timePeriod" dxfId="15" priority="6" timePeriod="nextMonth">
      <formula>AND(MONTH(E36)=MONTH(EDATE(TODAY(),0+1)),YEAR(E36)=YEAR(EDATE(TODAY(),0+1)))</formula>
    </cfRule>
  </conditionalFormatting>
  <conditionalFormatting sqref="E9 E13">
    <cfRule type="cellIs" dxfId="14" priority="55" operator="lessThan">
      <formula>TODAY()</formula>
    </cfRule>
    <cfRule type="timePeriod" dxfId="13" priority="56" timePeriod="thisMonth">
      <formula>AND(MONTH(E9)=MONTH(TODAY()),YEAR(E9)=YEAR(TODAY()))</formula>
    </cfRule>
    <cfRule type="timePeriod" dxfId="12" priority="57" timePeriod="nextMonth">
      <formula>AND(MONTH(E9)=MONTH(EDATE(TODAY(),0+1)),YEAR(E9)=YEAR(EDATE(TODAY(),0+1)))</formula>
    </cfRule>
  </conditionalFormatting>
  <conditionalFormatting sqref="E6:E8">
    <cfRule type="cellIs" dxfId="11" priority="52" operator="lessThan">
      <formula>TODAY()</formula>
    </cfRule>
    <cfRule type="timePeriod" dxfId="10" priority="53" timePeriod="thisMonth">
      <formula>AND(MONTH(E6)=MONTH(TODAY()),YEAR(E6)=YEAR(TODAY()))</formula>
    </cfRule>
    <cfRule type="timePeriod" dxfId="9" priority="54" timePeriod="nextMonth">
      <formula>AND(MONTH(E6)=MONTH(EDATE(TODAY(),0+1)),YEAR(E6)=YEAR(EDATE(TODAY(),0+1)))</formula>
    </cfRule>
  </conditionalFormatting>
  <conditionalFormatting sqref="E11">
    <cfRule type="cellIs" dxfId="8" priority="43" operator="lessThan">
      <formula>TODAY()</formula>
    </cfRule>
    <cfRule type="timePeriod" dxfId="7" priority="44" timePeriod="thisMonth">
      <formula>AND(MONTH(E11)=MONTH(TODAY()),YEAR(E11)=YEAR(TODAY()))</formula>
    </cfRule>
    <cfRule type="timePeriod" dxfId="6" priority="45" timePeriod="nextMonth">
      <formula>AND(MONTH(E11)=MONTH(EDATE(TODAY(),0+1)),YEAR(E11)=YEAR(EDATE(TODAY(),0+1)))</formula>
    </cfRule>
  </conditionalFormatting>
  <conditionalFormatting sqref="E10">
    <cfRule type="cellIs" dxfId="5" priority="49" operator="lessThan">
      <formula>TODAY()</formula>
    </cfRule>
    <cfRule type="timePeriod" dxfId="4" priority="50" timePeriod="thisMonth">
      <formula>AND(MONTH(E10)=MONTH(TODAY()),YEAR(E10)=YEAR(TODAY()))</formula>
    </cfRule>
    <cfRule type="timePeriod" dxfId="3" priority="51" timePeriod="nextMonth">
      <formula>AND(MONTH(E10)=MONTH(EDATE(TODAY(),0+1)),YEAR(E10)=YEAR(EDATE(TODAY(),0+1)))</formula>
    </cfRule>
  </conditionalFormatting>
  <conditionalFormatting sqref="E12">
    <cfRule type="cellIs" dxfId="2" priority="46" operator="lessThan">
      <formula>TODAY()</formula>
    </cfRule>
    <cfRule type="timePeriod" dxfId="1" priority="47" timePeriod="thisMonth">
      <formula>AND(MONTH(E12)=MONTH(TODAY()),YEAR(E12)=YEAR(TODAY()))</formula>
    </cfRule>
    <cfRule type="timePeriod" dxfId="0" priority="48" timePeriod="nextMonth">
      <formula>AND(MONTH(E12)=MONTH(EDATE(TODAY(),0+1)),YEAR(E12)=YEAR(EDATE(TODAY(),0+1)))</formula>
    </cfRule>
  </conditionalFormatting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내부PC</cp:lastModifiedBy>
  <cp:lastPrinted>2021-04-06T06:23:26Z</cp:lastPrinted>
  <dcterms:created xsi:type="dcterms:W3CDTF">2018-07-02T06:44:13Z</dcterms:created>
  <dcterms:modified xsi:type="dcterms:W3CDTF">2021-04-06T06:24:48Z</dcterms:modified>
</cp:coreProperties>
</file>