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현안업무\☆ 용역·계약\11. (용역계약_분기별) 홈페이지 게시\"/>
    </mc:Choice>
  </mc:AlternateContent>
  <bookViews>
    <workbookView xWindow="12000" yWindow="-45" windowWidth="16110" windowHeight="1279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<sst xmlns="http://schemas.openxmlformats.org/spreadsheetml/2006/main" count="243" uniqueCount="140">
  <si>
    <t>연번</t>
    <phoneticPr fontId="4" type="noConversion"/>
  </si>
  <si>
    <t>건명</t>
    <phoneticPr fontId="4" type="noConversion"/>
  </si>
  <si>
    <t>계약금액</t>
    <phoneticPr fontId="4" type="noConversion"/>
  </si>
  <si>
    <t>계약기간</t>
    <phoneticPr fontId="4" type="noConversion"/>
  </si>
  <si>
    <t>수의규정</t>
    <phoneticPr fontId="4" type="noConversion"/>
  </si>
  <si>
    <t>용역 수행자</t>
    <phoneticPr fontId="4" type="noConversion"/>
  </si>
  <si>
    <t>계약방법</t>
    <phoneticPr fontId="4" type="noConversion"/>
  </si>
  <si>
    <t>시작</t>
    <phoneticPr fontId="4" type="noConversion"/>
  </si>
  <si>
    <t>경쟁(조달) → 수의</t>
    <phoneticPr fontId="4" type="noConversion"/>
  </si>
  <si>
    <t>수의</t>
    <phoneticPr fontId="4" type="noConversion"/>
  </si>
  <si>
    <t>OOO프트</t>
    <phoneticPr fontId="4" type="noConversion"/>
  </si>
  <si>
    <t>경쟁(조달)</t>
    <phoneticPr fontId="4" type="noConversion"/>
  </si>
  <si>
    <t>경쟁(자체)</t>
    <phoneticPr fontId="4" type="noConversion"/>
  </si>
  <si>
    <t>경쟁(자체) → 수의</t>
    <phoneticPr fontId="4" type="noConversion"/>
  </si>
  <si>
    <t>OOO타오</t>
    <phoneticPr fontId="4" type="noConversion"/>
  </si>
  <si>
    <t>OOO보통신</t>
    <phoneticPr fontId="4" type="noConversion"/>
  </si>
  <si>
    <t>OOO커뮤니케이션즈</t>
    <phoneticPr fontId="4" type="noConversion"/>
  </si>
  <si>
    <t>OOO씨큐브</t>
    <phoneticPr fontId="4" type="noConversion"/>
  </si>
  <si>
    <t>OOO와이즈</t>
    <phoneticPr fontId="4" type="noConversion"/>
  </si>
  <si>
    <t>OOO대 산학협력단</t>
    <phoneticPr fontId="4" type="noConversion"/>
  </si>
  <si>
    <t>OOO스센세이션</t>
    <phoneticPr fontId="4" type="noConversion"/>
  </si>
  <si>
    <t>2021년 정보시스템 운영 및 유지관리</t>
    <phoneticPr fontId="4" type="noConversion"/>
  </si>
  <si>
    <t>21년 규제정보시스템 운영 및 유지보수</t>
    <phoneticPr fontId="4" type="noConversion"/>
  </si>
  <si>
    <t>21년 ODA 통합 홈페이지 위탁운영 및 유지관리</t>
    <phoneticPr fontId="4" type="noConversion"/>
  </si>
  <si>
    <t>21년 녹색성장위원회 홈페이지 유지보수</t>
    <phoneticPr fontId="4" type="noConversion"/>
  </si>
  <si>
    <t>21년 전자통합평가시스템 외부위탁 운영</t>
    <phoneticPr fontId="4" type="noConversion"/>
  </si>
  <si>
    <t>21년 국정관리시스템 외부위탁 운영</t>
    <phoneticPr fontId="4" type="noConversion"/>
  </si>
  <si>
    <t>21년 ODA 통합정보포털 운영 및 유지관리</t>
    <phoneticPr fontId="4" type="noConversion"/>
  </si>
  <si>
    <t>21년 대테러센터 종합상황실 시스템 유지보수</t>
    <phoneticPr fontId="4" type="noConversion"/>
  </si>
  <si>
    <t>21년 청년정책조정위원회 홈페이지 개편 및 유지관리</t>
    <phoneticPr fontId="4" type="noConversion"/>
  </si>
  <si>
    <t>21년 국무총리실(세종) 방송 통신장비 및 선로 유지보수</t>
    <phoneticPr fontId="4" type="noConversion"/>
  </si>
  <si>
    <t>21년 스크랩 TV뉴스 모니터링 대행사업</t>
    <phoneticPr fontId="4" type="noConversion"/>
  </si>
  <si>
    <t>21년 규제혁신 홍보자료 제작 활용 사업</t>
    <phoneticPr fontId="4" type="noConversion"/>
  </si>
  <si>
    <t>21년 미세먼지특별대책위원회 홈페이지 유지보수</t>
    <phoneticPr fontId="4" type="noConversion"/>
  </si>
  <si>
    <t>21년 대테러센터 홈페이지 개편 및 유지관리</t>
    <phoneticPr fontId="4" type="noConversion"/>
  </si>
  <si>
    <t>제주특별자치도 2020년도 성과평가 용역</t>
    <phoneticPr fontId="4" type="noConversion"/>
  </si>
  <si>
    <t>포항지진 피해구제지원 관리 프로그램 운영</t>
    <phoneticPr fontId="4" type="noConversion"/>
  </si>
  <si>
    <t>정부업무평가 지원 위탁사업</t>
    <phoneticPr fontId="4" type="noConversion"/>
  </si>
  <si>
    <t>대표 홈페이지 유지보수 사업</t>
    <phoneticPr fontId="4" type="noConversion"/>
  </si>
  <si>
    <t>정책홍보 영상자료 위탁제작 사업</t>
    <phoneticPr fontId="4" type="noConversion"/>
  </si>
  <si>
    <t>뉴미디어 소통활성화 위탁운영 사업</t>
    <phoneticPr fontId="4" type="noConversion"/>
  </si>
  <si>
    <t>2020년 규제개혁백서 발간</t>
    <phoneticPr fontId="4" type="noConversion"/>
  </si>
  <si>
    <t xml:space="preserve">21년 청년정책 시행계획 적절성 및 타당성 검토 연구 </t>
    <phoneticPr fontId="4" type="noConversion"/>
  </si>
  <si>
    <t>21년 뉴스 저작물 통합이용 시스템</t>
    <phoneticPr fontId="4" type="noConversion"/>
  </si>
  <si>
    <t>미세먼지 관리 종합계획 2020년 추진실적 평가 연구</t>
    <phoneticPr fontId="4" type="noConversion"/>
  </si>
  <si>
    <t>시민사회 소통협력 플랫폼 유지관리 및 기능개선</t>
    <phoneticPr fontId="4" type="noConversion"/>
  </si>
  <si>
    <t>국민참여를 통한 생활SOC 네이밍 및 슬로건 개발</t>
    <phoneticPr fontId="4" type="noConversion"/>
  </si>
  <si>
    <t>2021년 세종특별자치시 주민만족도 조사</t>
    <phoneticPr fontId="4" type="noConversion"/>
  </si>
  <si>
    <t>ODA 대륙별 거점국가 선정 및 운영방안 연구</t>
    <phoneticPr fontId="4" type="noConversion"/>
  </si>
  <si>
    <t>5개 신규 중점협력국 수원국 분석 및 중점협력분야 선정연구</t>
    <phoneticPr fontId="4" type="noConversion"/>
  </si>
  <si>
    <t>2020회계연도 결산지원 사업</t>
    <phoneticPr fontId="4" type="noConversion"/>
  </si>
  <si>
    <t>출연연구기관 평가제도 개선 등을 위한 출연연법 정비방안</t>
    <phoneticPr fontId="4" type="noConversion"/>
  </si>
  <si>
    <t>포항지진진상조사위원회 활동보고서 발간 용역</t>
    <phoneticPr fontId="4" type="noConversion"/>
  </si>
  <si>
    <t>정세균 국무총리 말과 글 책자 발간 용역</t>
    <phoneticPr fontId="4" type="noConversion"/>
  </si>
  <si>
    <t>2021년 사이버보안 관제센터 운영 및 유지관리</t>
    <phoneticPr fontId="4" type="noConversion"/>
  </si>
  <si>
    <t>OOO티캡스</t>
    <phoneticPr fontId="4" type="noConversion"/>
  </si>
  <si>
    <t>OOO이, OOO텍</t>
    <phoneticPr fontId="4" type="noConversion"/>
  </si>
  <si>
    <t>OOO아이</t>
    <phoneticPr fontId="4" type="noConversion"/>
  </si>
  <si>
    <t>OOO크</t>
    <phoneticPr fontId="4" type="noConversion"/>
  </si>
  <si>
    <t>OOO컴</t>
    <phoneticPr fontId="4" type="noConversion"/>
  </si>
  <si>
    <t>OOO이션즈</t>
    <phoneticPr fontId="4" type="noConversion"/>
  </si>
  <si>
    <t>OOO이즈</t>
    <phoneticPr fontId="4" type="noConversion"/>
  </si>
  <si>
    <t>OOO시스</t>
    <phoneticPr fontId="4" type="noConversion"/>
  </si>
  <si>
    <t>OOO연구원</t>
    <phoneticPr fontId="4" type="noConversion"/>
  </si>
  <si>
    <t>OOO나</t>
    <phoneticPr fontId="4" type="noConversion"/>
  </si>
  <si>
    <t>OOO회연구원</t>
    <phoneticPr fontId="4" type="noConversion"/>
  </si>
  <si>
    <t>OOO스템</t>
    <phoneticPr fontId="4" type="noConversion"/>
  </si>
  <si>
    <t>OOO리서치</t>
    <phoneticPr fontId="4" type="noConversion"/>
  </si>
  <si>
    <t>OOO발연구원</t>
    <phoneticPr fontId="4" type="noConversion"/>
  </si>
  <si>
    <t>OOO 회계법인</t>
    <phoneticPr fontId="4" type="noConversion"/>
  </si>
  <si>
    <t>OOO제연구원</t>
    <phoneticPr fontId="4" type="noConversion"/>
  </si>
  <si>
    <t>OOO여백플러스</t>
    <phoneticPr fontId="4" type="noConversion"/>
  </si>
  <si>
    <t>OOO고재</t>
    <phoneticPr fontId="4" type="noConversion"/>
  </si>
  <si>
    <t>종료</t>
    <phoneticPr fontId="4" type="noConversion"/>
  </si>
  <si>
    <t>국무조정실·국무총리비서실 2021년도 용역계약 추진 현황 (2분기/누적)</t>
    <phoneticPr fontId="4" type="noConversion"/>
  </si>
  <si>
    <t>(기준일 : 6.30)</t>
    <phoneticPr fontId="3" type="noConversion"/>
  </si>
  <si>
    <t>OOO정책연구원</t>
    <phoneticPr fontId="4" type="noConversion"/>
  </si>
  <si>
    <t>OOO정책평가연구원</t>
    <phoneticPr fontId="4" type="noConversion"/>
  </si>
  <si>
    <t>2020년 경제인문사회연구회 평가</t>
    <phoneticPr fontId="4" type="noConversion"/>
  </si>
  <si>
    <t>2022년도 생활SOC 복합화 사업 선정 및 관리 지원</t>
    <phoneticPr fontId="4" type="noConversion"/>
  </si>
  <si>
    <t>생활SOC 3개년 계획 성과평가 및 정책발전 방안 연구 용역</t>
    <phoneticPr fontId="4" type="noConversion"/>
  </si>
  <si>
    <t>세종특별자치시 2020년도 성과평가 용역</t>
    <phoneticPr fontId="4" type="noConversion"/>
  </si>
  <si>
    <t>2021년도 ODA Korea SNS(동영상) 위탁 운영 용역</t>
    <phoneticPr fontId="4" type="noConversion"/>
  </si>
  <si>
    <t>그린뉴딜 ODA 개념 수립 및 정책 운영방안 연구</t>
    <phoneticPr fontId="4" type="noConversion"/>
  </si>
  <si>
    <t>청년 관련법령 정비방안 연구</t>
    <phoneticPr fontId="4" type="noConversion"/>
  </si>
  <si>
    <t>민간시설분야 대테러 안전관리 교육영상 제작</t>
    <phoneticPr fontId="4" type="noConversion"/>
  </si>
  <si>
    <t>주요국(호주·뉴질랜드, 영국)의 식품안전관리체계 심층조사 및
사고발생시 대응상황 연구</t>
    <phoneticPr fontId="4" type="noConversion"/>
  </si>
  <si>
    <t>생활SOC 주민참여 매뉴얼 제작 위탁용역</t>
    <phoneticPr fontId="4" type="noConversion"/>
  </si>
  <si>
    <t>2021년 청년정책 홍보 컨설팅 용역 사업</t>
    <phoneticPr fontId="4" type="noConversion"/>
  </si>
  <si>
    <t>2021년 생활SOC 공모전 지원 사업</t>
    <phoneticPr fontId="4" type="noConversion"/>
  </si>
  <si>
    <t>청년 삷 실태조사 추진방향 수립 연구</t>
    <phoneticPr fontId="4" type="noConversion"/>
  </si>
  <si>
    <t>생활SOC 홈페이지 운영관리</t>
    <phoneticPr fontId="4" type="noConversion"/>
  </si>
  <si>
    <t>2022년 ODA 사업 심사·조정 및 패키지사업 발굴</t>
    <phoneticPr fontId="4" type="noConversion"/>
  </si>
  <si>
    <t>21년 전자통합평가시스템 고도화 사업</t>
    <phoneticPr fontId="4" type="noConversion"/>
  </si>
  <si>
    <t>21년 국정관리시스템 고도화 사업</t>
    <phoneticPr fontId="4" type="noConversion"/>
  </si>
  <si>
    <t>시민사회 대토론회 용역</t>
    <phoneticPr fontId="4" type="noConversion"/>
  </si>
  <si>
    <t>21년 5개 중점협력국 국가협력전략(CPS) 개선방안 연구용역</t>
    <phoneticPr fontId="4" type="noConversion"/>
  </si>
  <si>
    <t>포항지진 피해구제지원 관리 프로그램 개인정보 영향평가</t>
    <phoneticPr fontId="4" type="noConversion"/>
  </si>
  <si>
    <t>민간부문(기업)과의 협력 전략 연구</t>
    <phoneticPr fontId="4" type="noConversion"/>
  </si>
  <si>
    <t>2021년 국제개발협력 평가 연구 용역</t>
    <phoneticPr fontId="4" type="noConversion"/>
  </si>
  <si>
    <t>ODA 전문인력 양성 및 일자리 창출 방안 연구</t>
    <phoneticPr fontId="4" type="noConversion"/>
  </si>
  <si>
    <t>21년 ODA 평가교육(초급)과정 강의 영상 제작</t>
    <phoneticPr fontId="4" type="noConversion"/>
  </si>
  <si>
    <t>2050 탄소중립위원회 출범식 및 제1차 전체회의 용역</t>
    <phoneticPr fontId="4" type="noConversion"/>
  </si>
  <si>
    <t>생활SOC 주민참여 선도사례집(3편) 발간 용역</t>
    <phoneticPr fontId="4" type="noConversion"/>
  </si>
  <si>
    <t>제3회 대테러특공대 합동전술훈련 용역</t>
    <phoneticPr fontId="4" type="noConversion"/>
  </si>
  <si>
    <t>2050 탄소중립위원회 국민정책참여단 구성 용역</t>
    <phoneticPr fontId="4" type="noConversion"/>
  </si>
  <si>
    <t>OOO행정학회</t>
    <phoneticPr fontId="4" type="noConversion"/>
  </si>
  <si>
    <t>OOO간연구원, OOO랩</t>
    <phoneticPr fontId="4" type="noConversion"/>
  </si>
  <si>
    <t>OOO간연구원</t>
    <phoneticPr fontId="4" type="noConversion"/>
  </si>
  <si>
    <t>OOO대학교 산학협력단</t>
    <phoneticPr fontId="4" type="noConversion"/>
  </si>
  <si>
    <t>OOO랜드웍스</t>
    <phoneticPr fontId="4" type="noConversion"/>
  </si>
  <si>
    <t>OOO술센터</t>
    <phoneticPr fontId="4" type="noConversion"/>
  </si>
  <si>
    <t>OOO스타일</t>
    <phoneticPr fontId="4" type="noConversion"/>
  </si>
  <si>
    <t>OOO전정보원</t>
    <phoneticPr fontId="4" type="noConversion"/>
  </si>
  <si>
    <t>OOO이엔지니어링</t>
    <phoneticPr fontId="4" type="noConversion"/>
  </si>
  <si>
    <t>OOO이컨설팅</t>
    <phoneticPr fontId="4" type="noConversion"/>
  </si>
  <si>
    <t>OOO뮤니케이션</t>
    <phoneticPr fontId="4" type="noConversion"/>
  </si>
  <si>
    <t>OOO사회연구원</t>
    <phoneticPr fontId="4" type="noConversion"/>
  </si>
  <si>
    <t>OOO제정책연구원</t>
    <phoneticPr fontId="4" type="noConversion"/>
  </si>
  <si>
    <t>OOO테크</t>
    <phoneticPr fontId="4" type="noConversion"/>
  </si>
  <si>
    <t>OOO민</t>
    <phoneticPr fontId="4" type="noConversion"/>
  </si>
  <si>
    <t>OOO씨에이</t>
    <phoneticPr fontId="4" type="noConversion"/>
  </si>
  <si>
    <r>
      <t>OOO대 산학협력단, OOO</t>
    </r>
    <r>
      <rPr>
        <sz val="10"/>
        <rFont val="돋움"/>
        <family val="3"/>
        <charset val="129"/>
      </rPr>
      <t>달연구원</t>
    </r>
    <phoneticPr fontId="4" type="noConversion"/>
  </si>
  <si>
    <t>OOO드웍스</t>
    <phoneticPr fontId="4" type="noConversion"/>
  </si>
  <si>
    <t>OOO엠피</t>
    <phoneticPr fontId="4" type="noConversion"/>
  </si>
  <si>
    <t>OO스</t>
    <phoneticPr fontId="4" type="noConversion"/>
  </si>
  <si>
    <t>OO북스</t>
    <phoneticPr fontId="4" type="noConversion"/>
  </si>
  <si>
    <t>글로벌 청년 기후환경 챌린지 기획운영</t>
    <phoneticPr fontId="4" type="noConversion"/>
  </si>
  <si>
    <t>OOO엘</t>
    <phoneticPr fontId="4" type="noConversion"/>
  </si>
  <si>
    <t>* 시행령 제26조1항1호가목(긴급한 행사 관련)</t>
    <phoneticPr fontId="4" type="noConversion"/>
  </si>
  <si>
    <t>* 시행령 제26조1항2호자목(생산자가 1인뿐인 경우)</t>
    <phoneticPr fontId="4" type="noConversion"/>
  </si>
  <si>
    <t>* 시행령 제27조1항(재공고입찰과 수의계약)</t>
    <phoneticPr fontId="4" type="noConversion"/>
  </si>
  <si>
    <t xml:space="preserve">* 시행령 제27조3항(경제위기 극복 등 재공고 없이 수의) </t>
    <phoneticPr fontId="4" type="noConversion"/>
  </si>
  <si>
    <t>시행령 제27조3항</t>
    <phoneticPr fontId="4" type="noConversion"/>
  </si>
  <si>
    <t>시행령 제27조1항</t>
    <phoneticPr fontId="4" type="noConversion"/>
  </si>
  <si>
    <t>시행령 제26조1항5호가목</t>
    <phoneticPr fontId="4" type="noConversion"/>
  </si>
  <si>
    <t>시행령 제26조1항2호자목</t>
    <phoneticPr fontId="4" type="noConversion"/>
  </si>
  <si>
    <t>시행령제26조1항5호가목</t>
    <phoneticPr fontId="4" type="noConversion"/>
  </si>
  <si>
    <t>시행령 제26조1항1호가목</t>
    <phoneticPr fontId="4" type="noConversion"/>
  </si>
  <si>
    <t>* 시행령 제26조1항5호가목(추정가격 2천만원 이하,
                                      여성기업인 경우)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</si>
</sst>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2"/>
      <name val="궁서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b/>
      <u/>
      <sz val="22"/>
      <name val="HY견고딕"/>
      <family val="1"/>
      <charset val="129"/>
    </font>
    <font>
      <sz val="9"/>
      <name val="돋움"/>
      <family val="3"/>
      <charset val="129"/>
    </font>
    <font>
      <sz val="9"/>
      <color rgb="FF000000"/>
      <name val="나눔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9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41" fontId="2" fillId="0" borderId="0" xfId="1" applyFont="1" applyAlignment="1">
      <alignment horizontal="left" vertical="center" wrapText="1"/>
    </xf>
    <xf numFmtId="41" fontId="0" fillId="0" borderId="0" xfId="1" applyFont="1" applyAlignment="1">
      <alignment vertical="center" wrapText="1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0" xfId="1" applyNumberFormat="1" applyFont="1" applyAlignment="1">
      <alignment horizontal="left" vertical="center" wrapText="1"/>
    </xf>
    <xf numFmtId="14" fontId="0" fillId="0" borderId="0" xfId="1" applyNumberFormat="1" applyFont="1" applyAlignment="1">
      <alignment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14" fontId="0" fillId="0" borderId="0" xfId="1" applyNumberFormat="1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9" fillId="0" borderId="4" xfId="0" applyNumberFormat="1" applyFont="1" applyFill="1" applyBorder="1">
      <alignment vertical="center"/>
    </xf>
    <xf numFmtId="14" fontId="9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>
      <alignment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1" fontId="0" fillId="0" borderId="0" xfId="1" applyFont="1" applyBorder="1">
      <alignment vertical="center"/>
    </xf>
    <xf numFmtId="14" fontId="0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1" fontId="5" fillId="2" borderId="3" xfId="1" applyFont="1" applyFill="1" applyBorder="1" applyAlignment="1">
      <alignment horizontal="center" vertical="center" wrapText="1"/>
    </xf>
    <xf numFmtId="41" fontId="5" fillId="2" borderId="4" xfId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54"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zoomScaleNormal="100" workbookViewId="0">
      <pane ySplit="5" topLeftCell="A6" activePane="bottomLeft" state="frozen"/>
      <selection pane="bottomLeft" activeCell="B15" sqref="B15"/>
    </sheetView>
  </sheetViews>
  <sheetFormatPr defaultRowHeight="16.5" x14ac:dyDescent="0.3"/>
  <cols>
    <col min="1" max="1" width="6.625" style="4" customWidth="1"/>
    <col min="2" max="2" width="50.625" customWidth="1"/>
    <col min="3" max="3" width="15.625" style="9" customWidth="1"/>
    <col min="4" max="5" width="15.625" style="14" customWidth="1"/>
    <col min="6" max="6" width="26.875" style="4" customWidth="1"/>
    <col min="7" max="7" width="17.75" style="4" customWidth="1"/>
    <col min="8" max="8" width="39.125" customWidth="1"/>
  </cols>
  <sheetData>
    <row r="1" spans="1:8" ht="27" customHeight="1" x14ac:dyDescent="0.3">
      <c r="A1" s="38" t="s">
        <v>74</v>
      </c>
      <c r="B1" s="38"/>
      <c r="C1" s="38"/>
      <c r="D1" s="38"/>
      <c r="E1" s="38"/>
      <c r="F1" s="38"/>
      <c r="G1" s="38"/>
      <c r="H1" s="38"/>
    </row>
    <row r="2" spans="1:8" ht="27" x14ac:dyDescent="0.3">
      <c r="A2" s="10"/>
      <c r="B2" s="5"/>
      <c r="C2" s="7"/>
      <c r="D2" s="11"/>
      <c r="E2" s="11"/>
      <c r="F2" s="1"/>
      <c r="G2" s="1"/>
      <c r="H2" s="3"/>
    </row>
    <row r="3" spans="1:8" x14ac:dyDescent="0.3">
      <c r="A3" s="2"/>
      <c r="B3" s="2"/>
      <c r="C3" s="8"/>
      <c r="D3" s="12"/>
      <c r="E3" s="12"/>
      <c r="F3" s="2"/>
      <c r="G3" s="2"/>
      <c r="H3" s="6" t="s">
        <v>75</v>
      </c>
    </row>
    <row r="4" spans="1:8" x14ac:dyDescent="0.3">
      <c r="A4" s="39" t="s">
        <v>0</v>
      </c>
      <c r="B4" s="39" t="s">
        <v>1</v>
      </c>
      <c r="C4" s="41" t="s">
        <v>2</v>
      </c>
      <c r="D4" s="43" t="s">
        <v>3</v>
      </c>
      <c r="E4" s="44"/>
      <c r="F4" s="39" t="s">
        <v>5</v>
      </c>
      <c r="G4" s="39" t="s">
        <v>6</v>
      </c>
      <c r="H4" s="39" t="s">
        <v>4</v>
      </c>
    </row>
    <row r="5" spans="1:8" x14ac:dyDescent="0.3">
      <c r="A5" s="40"/>
      <c r="B5" s="40"/>
      <c r="C5" s="42"/>
      <c r="D5" s="13" t="s">
        <v>7</v>
      </c>
      <c r="E5" s="13" t="s">
        <v>73</v>
      </c>
      <c r="F5" s="40"/>
      <c r="G5" s="40"/>
      <c r="H5" s="40"/>
    </row>
    <row r="6" spans="1:8" ht="24.95" customHeight="1" x14ac:dyDescent="0.3">
      <c r="A6" s="15">
        <v>1</v>
      </c>
      <c r="B6" s="28" t="s">
        <v>54</v>
      </c>
      <c r="C6" s="20">
        <v>267380000</v>
      </c>
      <c r="D6" s="21">
        <v>44197</v>
      </c>
      <c r="E6" s="21">
        <v>44561</v>
      </c>
      <c r="F6" s="22" t="s">
        <v>55</v>
      </c>
      <c r="G6" s="23" t="s">
        <v>11</v>
      </c>
      <c r="H6" s="18"/>
    </row>
    <row r="7" spans="1:8" ht="24.95" customHeight="1" x14ac:dyDescent="0.3">
      <c r="A7" s="15">
        <v>2</v>
      </c>
      <c r="B7" s="29" t="s">
        <v>21</v>
      </c>
      <c r="C7" s="24">
        <v>774400000</v>
      </c>
      <c r="D7" s="25">
        <v>44197</v>
      </c>
      <c r="E7" s="25">
        <v>44561</v>
      </c>
      <c r="F7" s="15" t="s">
        <v>56</v>
      </c>
      <c r="G7" s="23" t="s">
        <v>11</v>
      </c>
      <c r="H7" s="17"/>
    </row>
    <row r="8" spans="1:8" ht="24.95" customHeight="1" x14ac:dyDescent="0.3">
      <c r="A8" s="15">
        <v>3</v>
      </c>
      <c r="B8" s="29" t="s">
        <v>22</v>
      </c>
      <c r="C8" s="24">
        <v>592000000</v>
      </c>
      <c r="D8" s="25">
        <v>44197</v>
      </c>
      <c r="E8" s="25">
        <v>44561</v>
      </c>
      <c r="F8" s="16" t="s">
        <v>10</v>
      </c>
      <c r="G8" s="23" t="s">
        <v>8</v>
      </c>
      <c r="H8" s="27" t="s">
        <v>133</v>
      </c>
    </row>
    <row r="9" spans="1:8" ht="24.95" customHeight="1" x14ac:dyDescent="0.3">
      <c r="A9" s="15">
        <v>4</v>
      </c>
      <c r="B9" s="29" t="s">
        <v>23</v>
      </c>
      <c r="C9" s="24">
        <v>117000000</v>
      </c>
      <c r="D9" s="25">
        <v>44197</v>
      </c>
      <c r="E9" s="25">
        <v>44561</v>
      </c>
      <c r="F9" s="15" t="s">
        <v>10</v>
      </c>
      <c r="G9" s="23" t="s">
        <v>11</v>
      </c>
      <c r="H9" s="17"/>
    </row>
    <row r="10" spans="1:8" ht="24.95" customHeight="1" x14ac:dyDescent="0.3">
      <c r="A10" s="15">
        <v>5</v>
      </c>
      <c r="B10" s="29" t="s">
        <v>24</v>
      </c>
      <c r="C10" s="24">
        <v>28000000</v>
      </c>
      <c r="D10" s="25">
        <v>44197</v>
      </c>
      <c r="E10" s="25">
        <v>44561</v>
      </c>
      <c r="F10" s="15" t="s">
        <v>57</v>
      </c>
      <c r="G10" s="26" t="s">
        <v>12</v>
      </c>
      <c r="H10" s="17"/>
    </row>
    <row r="11" spans="1:8" ht="24.95" customHeight="1" x14ac:dyDescent="0.3">
      <c r="A11" s="15">
        <v>6</v>
      </c>
      <c r="B11" s="29" t="s">
        <v>25</v>
      </c>
      <c r="C11" s="24">
        <v>493920000</v>
      </c>
      <c r="D11" s="25">
        <v>44197</v>
      </c>
      <c r="E11" s="25">
        <v>44561</v>
      </c>
      <c r="F11" s="15" t="s">
        <v>58</v>
      </c>
      <c r="G11" s="23" t="s">
        <v>8</v>
      </c>
      <c r="H11" s="19" t="s">
        <v>133</v>
      </c>
    </row>
    <row r="12" spans="1:8" ht="24.95" customHeight="1" x14ac:dyDescent="0.3">
      <c r="A12" s="15">
        <v>7</v>
      </c>
      <c r="B12" s="29" t="s">
        <v>26</v>
      </c>
      <c r="C12" s="24">
        <v>697500000</v>
      </c>
      <c r="D12" s="25">
        <v>44197</v>
      </c>
      <c r="E12" s="25">
        <v>44561</v>
      </c>
      <c r="F12" s="15" t="s">
        <v>10</v>
      </c>
      <c r="G12" s="23" t="s">
        <v>8</v>
      </c>
      <c r="H12" s="19" t="s">
        <v>133</v>
      </c>
    </row>
    <row r="13" spans="1:8" ht="24.95" customHeight="1" x14ac:dyDescent="0.3">
      <c r="A13" s="15">
        <v>8</v>
      </c>
      <c r="B13" s="29" t="s">
        <v>27</v>
      </c>
      <c r="C13" s="24">
        <v>196000000</v>
      </c>
      <c r="D13" s="25">
        <v>44197</v>
      </c>
      <c r="E13" s="25">
        <v>44561</v>
      </c>
      <c r="F13" s="16" t="s">
        <v>10</v>
      </c>
      <c r="G13" s="23" t="s">
        <v>8</v>
      </c>
      <c r="H13" s="19" t="s">
        <v>133</v>
      </c>
    </row>
    <row r="14" spans="1:8" ht="24.95" customHeight="1" x14ac:dyDescent="0.3">
      <c r="A14" s="15">
        <v>9</v>
      </c>
      <c r="B14" s="29" t="s">
        <v>28</v>
      </c>
      <c r="C14" s="24">
        <v>21800000</v>
      </c>
      <c r="D14" s="25">
        <v>44197</v>
      </c>
      <c r="E14" s="25">
        <v>44561</v>
      </c>
      <c r="F14" s="15" t="s">
        <v>59</v>
      </c>
      <c r="G14" s="23" t="s">
        <v>13</v>
      </c>
      <c r="H14" s="15" t="s">
        <v>134</v>
      </c>
    </row>
    <row r="15" spans="1:8" ht="24.95" customHeight="1" x14ac:dyDescent="0.3">
      <c r="A15" s="15">
        <v>10</v>
      </c>
      <c r="B15" s="29" t="s">
        <v>29</v>
      </c>
      <c r="C15" s="24">
        <v>50000000</v>
      </c>
      <c r="D15" s="25">
        <v>44197</v>
      </c>
      <c r="E15" s="25">
        <v>44561</v>
      </c>
      <c r="F15" s="15" t="s">
        <v>10</v>
      </c>
      <c r="G15" s="26" t="s">
        <v>12</v>
      </c>
      <c r="H15" s="17"/>
    </row>
    <row r="16" spans="1:8" ht="24.95" customHeight="1" x14ac:dyDescent="0.3">
      <c r="A16" s="15">
        <v>11</v>
      </c>
      <c r="B16" s="29" t="s">
        <v>30</v>
      </c>
      <c r="C16" s="24">
        <v>53000000</v>
      </c>
      <c r="D16" s="25">
        <v>44197</v>
      </c>
      <c r="E16" s="25">
        <v>44561</v>
      </c>
      <c r="F16" s="15" t="s">
        <v>15</v>
      </c>
      <c r="G16" s="23" t="s">
        <v>13</v>
      </c>
      <c r="H16" s="15" t="s">
        <v>134</v>
      </c>
    </row>
    <row r="17" spans="1:8" ht="24.95" customHeight="1" x14ac:dyDescent="0.3">
      <c r="A17" s="15">
        <v>12</v>
      </c>
      <c r="B17" s="29" t="s">
        <v>31</v>
      </c>
      <c r="C17" s="24">
        <v>25872000</v>
      </c>
      <c r="D17" s="25">
        <v>44197</v>
      </c>
      <c r="E17" s="25">
        <v>44561</v>
      </c>
      <c r="F17" s="15" t="s">
        <v>60</v>
      </c>
      <c r="G17" s="23" t="s">
        <v>13</v>
      </c>
      <c r="H17" s="15" t="s">
        <v>134</v>
      </c>
    </row>
    <row r="18" spans="1:8" ht="24.95" customHeight="1" x14ac:dyDescent="0.3">
      <c r="A18" s="15">
        <v>13</v>
      </c>
      <c r="B18" s="29" t="s">
        <v>32</v>
      </c>
      <c r="C18" s="24">
        <v>89000000</v>
      </c>
      <c r="D18" s="25">
        <v>44210</v>
      </c>
      <c r="E18" s="25">
        <v>44561</v>
      </c>
      <c r="F18" s="15" t="s">
        <v>14</v>
      </c>
      <c r="G18" s="26" t="s">
        <v>11</v>
      </c>
      <c r="H18" s="17"/>
    </row>
    <row r="19" spans="1:8" ht="24.95" customHeight="1" x14ac:dyDescent="0.3">
      <c r="A19" s="15">
        <v>14</v>
      </c>
      <c r="B19" s="29" t="s">
        <v>33</v>
      </c>
      <c r="C19" s="24">
        <v>22000000</v>
      </c>
      <c r="D19" s="25">
        <v>44197</v>
      </c>
      <c r="E19" s="25">
        <v>44561</v>
      </c>
      <c r="F19" s="17" t="s">
        <v>61</v>
      </c>
      <c r="G19" s="23" t="s">
        <v>9</v>
      </c>
      <c r="H19" s="16" t="s">
        <v>135</v>
      </c>
    </row>
    <row r="20" spans="1:8" ht="24.95" customHeight="1" x14ac:dyDescent="0.3">
      <c r="A20" s="15">
        <v>15</v>
      </c>
      <c r="B20" s="29" t="s">
        <v>34</v>
      </c>
      <c r="C20" s="24">
        <v>49000000</v>
      </c>
      <c r="D20" s="25">
        <v>44197</v>
      </c>
      <c r="E20" s="25">
        <v>44561</v>
      </c>
      <c r="F20" s="15" t="s">
        <v>57</v>
      </c>
      <c r="G20" s="23" t="s">
        <v>13</v>
      </c>
      <c r="H20" s="19" t="s">
        <v>133</v>
      </c>
    </row>
    <row r="21" spans="1:8" ht="24.95" customHeight="1" x14ac:dyDescent="0.3">
      <c r="A21" s="15">
        <v>16</v>
      </c>
      <c r="B21" s="29" t="s">
        <v>35</v>
      </c>
      <c r="C21" s="24">
        <v>59000000</v>
      </c>
      <c r="D21" s="25">
        <v>44223</v>
      </c>
      <c r="E21" s="25">
        <v>44323</v>
      </c>
      <c r="F21" s="15" t="s">
        <v>19</v>
      </c>
      <c r="G21" s="26" t="s">
        <v>11</v>
      </c>
      <c r="H21" s="17"/>
    </row>
    <row r="22" spans="1:8" ht="24.95" customHeight="1" x14ac:dyDescent="0.3">
      <c r="A22" s="15">
        <v>17</v>
      </c>
      <c r="B22" s="29" t="s">
        <v>36</v>
      </c>
      <c r="C22" s="24">
        <v>35200000</v>
      </c>
      <c r="D22" s="25">
        <v>44222</v>
      </c>
      <c r="E22" s="25">
        <v>44561</v>
      </c>
      <c r="F22" s="15" t="s">
        <v>62</v>
      </c>
      <c r="G22" s="23" t="s">
        <v>13</v>
      </c>
      <c r="H22" s="19" t="s">
        <v>133</v>
      </c>
    </row>
    <row r="23" spans="1:8" ht="24.95" customHeight="1" x14ac:dyDescent="0.3">
      <c r="A23" s="15">
        <v>18</v>
      </c>
      <c r="B23" s="29" t="s">
        <v>37</v>
      </c>
      <c r="C23" s="24">
        <v>1628000000</v>
      </c>
      <c r="D23" s="25">
        <v>44237</v>
      </c>
      <c r="E23" s="25">
        <v>44561</v>
      </c>
      <c r="F23" s="15" t="s">
        <v>63</v>
      </c>
      <c r="G23" s="23" t="s">
        <v>8</v>
      </c>
      <c r="H23" s="19" t="s">
        <v>134</v>
      </c>
    </row>
    <row r="24" spans="1:8" ht="24.95" customHeight="1" x14ac:dyDescent="0.3">
      <c r="A24" s="15">
        <v>19</v>
      </c>
      <c r="B24" s="29" t="s">
        <v>38</v>
      </c>
      <c r="C24" s="24">
        <v>50000000</v>
      </c>
      <c r="D24" s="25">
        <v>44236</v>
      </c>
      <c r="E24" s="25">
        <v>44561</v>
      </c>
      <c r="F24" s="15" t="s">
        <v>18</v>
      </c>
      <c r="G24" s="26" t="s">
        <v>12</v>
      </c>
      <c r="H24" s="17"/>
    </row>
    <row r="25" spans="1:8" ht="24.95" customHeight="1" x14ac:dyDescent="0.3">
      <c r="A25" s="15">
        <v>20</v>
      </c>
      <c r="B25" s="29" t="s">
        <v>39</v>
      </c>
      <c r="C25" s="24">
        <v>145000000</v>
      </c>
      <c r="D25" s="25">
        <v>44242</v>
      </c>
      <c r="E25" s="25">
        <v>44561</v>
      </c>
      <c r="F25" s="15" t="s">
        <v>64</v>
      </c>
      <c r="G25" s="26" t="s">
        <v>11</v>
      </c>
      <c r="H25" s="17"/>
    </row>
    <row r="26" spans="1:8" ht="24.95" customHeight="1" x14ac:dyDescent="0.3">
      <c r="A26" s="15">
        <v>21</v>
      </c>
      <c r="B26" s="29" t="s">
        <v>40</v>
      </c>
      <c r="C26" s="24">
        <v>169400000</v>
      </c>
      <c r="D26" s="25">
        <v>44245</v>
      </c>
      <c r="E26" s="25">
        <v>44561</v>
      </c>
      <c r="F26" s="15" t="s">
        <v>17</v>
      </c>
      <c r="G26" s="26" t="s">
        <v>11</v>
      </c>
      <c r="H26" s="17"/>
    </row>
    <row r="27" spans="1:8" ht="24.95" customHeight="1" x14ac:dyDescent="0.3">
      <c r="A27" s="15">
        <v>22</v>
      </c>
      <c r="B27" s="29" t="s">
        <v>41</v>
      </c>
      <c r="C27" s="24">
        <v>31900000</v>
      </c>
      <c r="D27" s="25">
        <v>44242</v>
      </c>
      <c r="E27" s="25">
        <v>44301</v>
      </c>
      <c r="F27" s="15" t="s">
        <v>20</v>
      </c>
      <c r="G27" s="26" t="s">
        <v>12</v>
      </c>
      <c r="H27" s="17"/>
    </row>
    <row r="28" spans="1:8" ht="24.95" customHeight="1" x14ac:dyDescent="0.3">
      <c r="A28" s="15">
        <v>23</v>
      </c>
      <c r="B28" s="29" t="s">
        <v>42</v>
      </c>
      <c r="C28" s="24">
        <v>20000000</v>
      </c>
      <c r="D28" s="25">
        <v>44204</v>
      </c>
      <c r="E28" s="25">
        <v>44286</v>
      </c>
      <c r="F28" s="15" t="s">
        <v>65</v>
      </c>
      <c r="G28" s="26" t="s">
        <v>9</v>
      </c>
      <c r="H28" s="16" t="s">
        <v>135</v>
      </c>
    </row>
    <row r="29" spans="1:8" s="4" customFormat="1" ht="24.95" customHeight="1" x14ac:dyDescent="0.3">
      <c r="A29" s="15">
        <v>24</v>
      </c>
      <c r="B29" s="29" t="s">
        <v>43</v>
      </c>
      <c r="C29" s="24">
        <v>71121600</v>
      </c>
      <c r="D29" s="25">
        <v>44215</v>
      </c>
      <c r="E29" s="25">
        <v>44561</v>
      </c>
      <c r="F29" s="15" t="s">
        <v>16</v>
      </c>
      <c r="G29" s="26" t="s">
        <v>9</v>
      </c>
      <c r="H29" s="16" t="s">
        <v>136</v>
      </c>
    </row>
    <row r="30" spans="1:8" s="4" customFormat="1" ht="24.95" customHeight="1" x14ac:dyDescent="0.3">
      <c r="A30" s="15">
        <v>25</v>
      </c>
      <c r="B30" s="29" t="s">
        <v>44</v>
      </c>
      <c r="C30" s="24">
        <v>81818180</v>
      </c>
      <c r="D30" s="25">
        <v>44243</v>
      </c>
      <c r="E30" s="25">
        <v>44423</v>
      </c>
      <c r="F30" s="15" t="s">
        <v>77</v>
      </c>
      <c r="G30" s="26" t="s">
        <v>11</v>
      </c>
      <c r="H30" s="17"/>
    </row>
    <row r="31" spans="1:8" s="4" customFormat="1" ht="24.95" customHeight="1" x14ac:dyDescent="0.3">
      <c r="A31" s="15">
        <v>26</v>
      </c>
      <c r="B31" s="29" t="s">
        <v>45</v>
      </c>
      <c r="C31" s="24">
        <v>58800000</v>
      </c>
      <c r="D31" s="25">
        <v>44258</v>
      </c>
      <c r="E31" s="25">
        <v>44561</v>
      </c>
      <c r="F31" s="15" t="s">
        <v>66</v>
      </c>
      <c r="G31" s="26" t="s">
        <v>12</v>
      </c>
      <c r="H31" s="17"/>
    </row>
    <row r="32" spans="1:8" s="4" customFormat="1" ht="24.95" customHeight="1" x14ac:dyDescent="0.3">
      <c r="A32" s="15">
        <v>27</v>
      </c>
      <c r="B32" s="29" t="s">
        <v>46</v>
      </c>
      <c r="C32" s="24">
        <v>21500000</v>
      </c>
      <c r="D32" s="25">
        <v>44209</v>
      </c>
      <c r="E32" s="25">
        <v>44316</v>
      </c>
      <c r="F32" s="15" t="s">
        <v>17</v>
      </c>
      <c r="G32" s="26" t="s">
        <v>9</v>
      </c>
      <c r="H32" s="16" t="s">
        <v>135</v>
      </c>
    </row>
    <row r="33" spans="1:8" ht="24.95" customHeight="1" x14ac:dyDescent="0.3">
      <c r="A33" s="15">
        <v>28</v>
      </c>
      <c r="B33" s="29" t="s">
        <v>47</v>
      </c>
      <c r="C33" s="24">
        <v>22000000</v>
      </c>
      <c r="D33" s="25">
        <v>44272</v>
      </c>
      <c r="E33" s="25">
        <v>44331</v>
      </c>
      <c r="F33" s="15" t="s">
        <v>67</v>
      </c>
      <c r="G33" s="26" t="s">
        <v>12</v>
      </c>
      <c r="H33" s="17"/>
    </row>
    <row r="34" spans="1:8" ht="24.95" customHeight="1" x14ac:dyDescent="0.3">
      <c r="A34" s="15">
        <v>29</v>
      </c>
      <c r="B34" s="29" t="s">
        <v>48</v>
      </c>
      <c r="C34" s="24">
        <v>51818180</v>
      </c>
      <c r="D34" s="25">
        <v>44284</v>
      </c>
      <c r="E34" s="25">
        <v>44524</v>
      </c>
      <c r="F34" s="15" t="s">
        <v>68</v>
      </c>
      <c r="G34" s="26" t="s">
        <v>11</v>
      </c>
      <c r="H34" s="17"/>
    </row>
    <row r="35" spans="1:8" ht="24.95" customHeight="1" x14ac:dyDescent="0.3">
      <c r="A35" s="15">
        <v>30</v>
      </c>
      <c r="B35" s="29" t="s">
        <v>49</v>
      </c>
      <c r="C35" s="24">
        <v>72727270</v>
      </c>
      <c r="D35" s="25">
        <v>44281</v>
      </c>
      <c r="E35" s="25">
        <v>44521</v>
      </c>
      <c r="F35" s="15" t="s">
        <v>76</v>
      </c>
      <c r="G35" s="26" t="s">
        <v>11</v>
      </c>
      <c r="H35" s="17"/>
    </row>
    <row r="36" spans="1:8" ht="24.95" customHeight="1" x14ac:dyDescent="0.3">
      <c r="A36" s="15">
        <v>31</v>
      </c>
      <c r="B36" s="29" t="s">
        <v>50</v>
      </c>
      <c r="C36" s="24">
        <v>19000000</v>
      </c>
      <c r="D36" s="25">
        <v>44232</v>
      </c>
      <c r="E36" s="25">
        <v>44561</v>
      </c>
      <c r="F36" s="15" t="s">
        <v>69</v>
      </c>
      <c r="G36" s="26" t="s">
        <v>9</v>
      </c>
      <c r="H36" s="16" t="s">
        <v>135</v>
      </c>
    </row>
    <row r="37" spans="1:8" ht="24.95" customHeight="1" x14ac:dyDescent="0.3">
      <c r="A37" s="15">
        <v>32</v>
      </c>
      <c r="B37" s="29" t="s">
        <v>51</v>
      </c>
      <c r="C37" s="24">
        <v>7000000</v>
      </c>
      <c r="D37" s="25">
        <v>44263</v>
      </c>
      <c r="E37" s="25">
        <v>44301</v>
      </c>
      <c r="F37" s="15" t="s">
        <v>70</v>
      </c>
      <c r="G37" s="26" t="s">
        <v>9</v>
      </c>
      <c r="H37" s="16" t="s">
        <v>135</v>
      </c>
    </row>
    <row r="38" spans="1:8" ht="24.95" customHeight="1" x14ac:dyDescent="0.3">
      <c r="A38" s="15">
        <v>33</v>
      </c>
      <c r="B38" s="29" t="s">
        <v>127</v>
      </c>
      <c r="C38" s="24">
        <v>232000000</v>
      </c>
      <c r="D38" s="25">
        <v>44257</v>
      </c>
      <c r="E38" s="25">
        <v>44530</v>
      </c>
      <c r="F38" s="30" t="s">
        <v>128</v>
      </c>
      <c r="G38" s="26" t="s">
        <v>11</v>
      </c>
      <c r="H38" s="16"/>
    </row>
    <row r="39" spans="1:8" ht="24.95" customHeight="1" x14ac:dyDescent="0.3">
      <c r="A39" s="15">
        <v>34</v>
      </c>
      <c r="B39" s="29" t="s">
        <v>52</v>
      </c>
      <c r="C39" s="24">
        <v>39183000</v>
      </c>
      <c r="D39" s="25">
        <v>44272</v>
      </c>
      <c r="E39" s="25">
        <v>44400</v>
      </c>
      <c r="F39" s="15" t="s">
        <v>71</v>
      </c>
      <c r="G39" s="26" t="s">
        <v>9</v>
      </c>
      <c r="H39" s="15" t="s">
        <v>137</v>
      </c>
    </row>
    <row r="40" spans="1:8" ht="24.95" customHeight="1" x14ac:dyDescent="0.3">
      <c r="A40" s="15">
        <v>35</v>
      </c>
      <c r="B40" s="29" t="s">
        <v>53</v>
      </c>
      <c r="C40" s="24">
        <v>20000000</v>
      </c>
      <c r="D40" s="25">
        <v>44279</v>
      </c>
      <c r="E40" s="25">
        <v>44316</v>
      </c>
      <c r="F40" s="15" t="s">
        <v>72</v>
      </c>
      <c r="G40" s="26" t="s">
        <v>9</v>
      </c>
      <c r="H40" s="16" t="s">
        <v>135</v>
      </c>
    </row>
    <row r="41" spans="1:8" ht="24.95" customHeight="1" x14ac:dyDescent="0.3">
      <c r="A41" s="15">
        <v>36</v>
      </c>
      <c r="B41" s="29" t="s">
        <v>78</v>
      </c>
      <c r="C41" s="24">
        <v>27272720</v>
      </c>
      <c r="D41" s="25">
        <v>44295</v>
      </c>
      <c r="E41" s="25">
        <v>44384</v>
      </c>
      <c r="F41" s="15" t="s">
        <v>106</v>
      </c>
      <c r="G41" s="23" t="s">
        <v>12</v>
      </c>
      <c r="H41" s="19"/>
    </row>
    <row r="42" spans="1:8" ht="24.95" customHeight="1" x14ac:dyDescent="0.3">
      <c r="A42" s="15">
        <v>37</v>
      </c>
      <c r="B42" s="29" t="s">
        <v>79</v>
      </c>
      <c r="C42" s="24">
        <v>132747230</v>
      </c>
      <c r="D42" s="25">
        <v>44294</v>
      </c>
      <c r="E42" s="25">
        <v>44547</v>
      </c>
      <c r="F42" s="15" t="s">
        <v>107</v>
      </c>
      <c r="G42" s="23" t="s">
        <v>8</v>
      </c>
      <c r="H42" s="19" t="s">
        <v>133</v>
      </c>
    </row>
    <row r="43" spans="1:8" ht="24.95" customHeight="1" x14ac:dyDescent="0.3">
      <c r="A43" s="15">
        <v>38</v>
      </c>
      <c r="B43" s="29" t="s">
        <v>80</v>
      </c>
      <c r="C43" s="24">
        <v>178181810</v>
      </c>
      <c r="D43" s="25">
        <v>44294</v>
      </c>
      <c r="E43" s="25">
        <v>44547</v>
      </c>
      <c r="F43" s="15" t="s">
        <v>108</v>
      </c>
      <c r="G43" s="23" t="s">
        <v>8</v>
      </c>
      <c r="H43" s="19" t="s">
        <v>133</v>
      </c>
    </row>
    <row r="44" spans="1:8" ht="24.95" customHeight="1" x14ac:dyDescent="0.3">
      <c r="A44" s="15">
        <v>39</v>
      </c>
      <c r="B44" s="29" t="s">
        <v>81</v>
      </c>
      <c r="C44" s="24">
        <v>44759200</v>
      </c>
      <c r="D44" s="25">
        <v>44288</v>
      </c>
      <c r="E44" s="25">
        <v>44377</v>
      </c>
      <c r="F44" s="15" t="s">
        <v>109</v>
      </c>
      <c r="G44" s="23" t="s">
        <v>12</v>
      </c>
      <c r="H44" s="19"/>
    </row>
    <row r="45" spans="1:8" ht="24.95" customHeight="1" x14ac:dyDescent="0.3">
      <c r="A45" s="15">
        <v>40</v>
      </c>
      <c r="B45" s="29" t="s">
        <v>82</v>
      </c>
      <c r="C45" s="24">
        <v>27225000</v>
      </c>
      <c r="D45" s="25">
        <v>44292</v>
      </c>
      <c r="E45" s="25">
        <v>44540</v>
      </c>
      <c r="F45" s="15" t="s">
        <v>110</v>
      </c>
      <c r="G45" s="23" t="s">
        <v>12</v>
      </c>
      <c r="H45" s="19"/>
    </row>
    <row r="46" spans="1:8" ht="24.95" customHeight="1" x14ac:dyDescent="0.3">
      <c r="A46" s="15">
        <v>41</v>
      </c>
      <c r="B46" s="29" t="s">
        <v>83</v>
      </c>
      <c r="C46" s="24">
        <v>53000000</v>
      </c>
      <c r="D46" s="25">
        <v>44320</v>
      </c>
      <c r="E46" s="25">
        <v>44440</v>
      </c>
      <c r="F46" s="15" t="s">
        <v>111</v>
      </c>
      <c r="G46" s="23" t="s">
        <v>11</v>
      </c>
      <c r="H46" s="19"/>
    </row>
    <row r="47" spans="1:8" ht="24.95" customHeight="1" x14ac:dyDescent="0.3">
      <c r="A47" s="15">
        <v>42</v>
      </c>
      <c r="B47" s="29" t="s">
        <v>84</v>
      </c>
      <c r="C47" s="24">
        <v>61700000</v>
      </c>
      <c r="D47" s="25">
        <v>44333</v>
      </c>
      <c r="E47" s="25">
        <v>44469</v>
      </c>
      <c r="F47" s="15" t="s">
        <v>70</v>
      </c>
      <c r="G47" s="23" t="s">
        <v>8</v>
      </c>
      <c r="H47" s="19" t="s">
        <v>133</v>
      </c>
    </row>
    <row r="48" spans="1:8" ht="24.95" customHeight="1" x14ac:dyDescent="0.3">
      <c r="A48" s="15">
        <v>43</v>
      </c>
      <c r="B48" s="29" t="s">
        <v>85</v>
      </c>
      <c r="C48" s="24">
        <v>46200000</v>
      </c>
      <c r="D48" s="25">
        <v>44314</v>
      </c>
      <c r="E48" s="25">
        <v>44467</v>
      </c>
      <c r="F48" s="15" t="s">
        <v>112</v>
      </c>
      <c r="G48" s="23" t="s">
        <v>12</v>
      </c>
      <c r="H48" s="19"/>
    </row>
    <row r="49" spans="1:8" ht="24.95" customHeight="1" x14ac:dyDescent="0.3">
      <c r="A49" s="15">
        <v>44</v>
      </c>
      <c r="B49" s="29" t="s">
        <v>86</v>
      </c>
      <c r="C49" s="24">
        <v>61818180</v>
      </c>
      <c r="D49" s="25">
        <v>44322</v>
      </c>
      <c r="E49" s="25">
        <v>44540</v>
      </c>
      <c r="F49" s="15" t="s">
        <v>113</v>
      </c>
      <c r="G49" s="23" t="s">
        <v>13</v>
      </c>
      <c r="H49" s="19" t="s">
        <v>133</v>
      </c>
    </row>
    <row r="50" spans="1:8" ht="24.95" customHeight="1" x14ac:dyDescent="0.3">
      <c r="A50" s="15">
        <v>45</v>
      </c>
      <c r="B50" s="29" t="s">
        <v>87</v>
      </c>
      <c r="C50" s="24">
        <v>40000000</v>
      </c>
      <c r="D50" s="25">
        <v>44312</v>
      </c>
      <c r="E50" s="25">
        <v>44530</v>
      </c>
      <c r="F50" s="15" t="s">
        <v>114</v>
      </c>
      <c r="G50" s="23" t="s">
        <v>13</v>
      </c>
      <c r="H50" s="19" t="s">
        <v>133</v>
      </c>
    </row>
    <row r="51" spans="1:8" ht="24.95" customHeight="1" x14ac:dyDescent="0.3">
      <c r="A51" s="15">
        <v>46</v>
      </c>
      <c r="B51" s="29" t="s">
        <v>88</v>
      </c>
      <c r="C51" s="24">
        <v>20000000</v>
      </c>
      <c r="D51" s="25">
        <v>44288</v>
      </c>
      <c r="E51" s="25">
        <v>44347</v>
      </c>
      <c r="F51" s="15" t="s">
        <v>115</v>
      </c>
      <c r="G51" s="23" t="s">
        <v>9</v>
      </c>
      <c r="H51" s="19" t="s">
        <v>135</v>
      </c>
    </row>
    <row r="52" spans="1:8" ht="24.95" customHeight="1" x14ac:dyDescent="0.3">
      <c r="A52" s="15">
        <v>47</v>
      </c>
      <c r="B52" s="29" t="s">
        <v>89</v>
      </c>
      <c r="C52" s="24">
        <v>27000000</v>
      </c>
      <c r="D52" s="25">
        <v>44328</v>
      </c>
      <c r="E52" s="25">
        <v>44451</v>
      </c>
      <c r="F52" s="15" t="s">
        <v>116</v>
      </c>
      <c r="G52" s="23" t="s">
        <v>12</v>
      </c>
      <c r="H52" s="19"/>
    </row>
    <row r="53" spans="1:8" ht="24.95" customHeight="1" x14ac:dyDescent="0.3">
      <c r="A53" s="15">
        <v>48</v>
      </c>
      <c r="B53" s="29" t="s">
        <v>90</v>
      </c>
      <c r="C53" s="24">
        <v>90909090</v>
      </c>
      <c r="D53" s="25">
        <v>44336</v>
      </c>
      <c r="E53" s="25">
        <v>44500</v>
      </c>
      <c r="F53" s="15" t="s">
        <v>117</v>
      </c>
      <c r="G53" s="23" t="s">
        <v>11</v>
      </c>
      <c r="H53" s="19"/>
    </row>
    <row r="54" spans="1:8" ht="24.95" customHeight="1" x14ac:dyDescent="0.3">
      <c r="A54" s="15">
        <v>49</v>
      </c>
      <c r="B54" s="29" t="s">
        <v>91</v>
      </c>
      <c r="C54" s="24">
        <v>30000000</v>
      </c>
      <c r="D54" s="25">
        <v>44327</v>
      </c>
      <c r="E54" s="25">
        <v>44540</v>
      </c>
      <c r="F54" s="15" t="s">
        <v>10</v>
      </c>
      <c r="G54" s="23" t="s">
        <v>12</v>
      </c>
      <c r="H54" s="19"/>
    </row>
    <row r="55" spans="1:8" ht="24.95" customHeight="1" x14ac:dyDescent="0.3">
      <c r="A55" s="15">
        <v>50</v>
      </c>
      <c r="B55" s="29" t="s">
        <v>92</v>
      </c>
      <c r="C55" s="24">
        <v>178181800</v>
      </c>
      <c r="D55" s="25">
        <v>44343</v>
      </c>
      <c r="E55" s="25">
        <v>44553</v>
      </c>
      <c r="F55" s="15" t="s">
        <v>118</v>
      </c>
      <c r="G55" s="23" t="s">
        <v>8</v>
      </c>
      <c r="H55" s="19" t="s">
        <v>133</v>
      </c>
    </row>
    <row r="56" spans="1:8" ht="24.95" customHeight="1" x14ac:dyDescent="0.3">
      <c r="A56" s="15">
        <v>51</v>
      </c>
      <c r="B56" s="29" t="s">
        <v>93</v>
      </c>
      <c r="C56" s="24">
        <v>296564000</v>
      </c>
      <c r="D56" s="25">
        <v>44368</v>
      </c>
      <c r="E56" s="25">
        <v>44518</v>
      </c>
      <c r="F56" s="15" t="s">
        <v>119</v>
      </c>
      <c r="G56" s="23" t="s">
        <v>8</v>
      </c>
      <c r="H56" s="19" t="s">
        <v>133</v>
      </c>
    </row>
    <row r="57" spans="1:8" ht="24.95" customHeight="1" x14ac:dyDescent="0.3">
      <c r="A57" s="15">
        <v>52</v>
      </c>
      <c r="B57" s="29" t="s">
        <v>94</v>
      </c>
      <c r="C57" s="24">
        <v>245000000</v>
      </c>
      <c r="D57" s="25">
        <v>44365</v>
      </c>
      <c r="E57" s="25">
        <v>44500</v>
      </c>
      <c r="F57" s="15" t="s">
        <v>10</v>
      </c>
      <c r="G57" s="23" t="s">
        <v>8</v>
      </c>
      <c r="H57" s="19" t="s">
        <v>133</v>
      </c>
    </row>
    <row r="58" spans="1:8" ht="24.95" customHeight="1" x14ac:dyDescent="0.3">
      <c r="A58" s="15">
        <v>53</v>
      </c>
      <c r="B58" s="29" t="s">
        <v>95</v>
      </c>
      <c r="C58" s="24">
        <v>15000000</v>
      </c>
      <c r="D58" s="25">
        <v>44300</v>
      </c>
      <c r="E58" s="25">
        <v>44347</v>
      </c>
      <c r="F58" s="15" t="s">
        <v>120</v>
      </c>
      <c r="G58" s="23" t="s">
        <v>9</v>
      </c>
      <c r="H58" s="19" t="s">
        <v>135</v>
      </c>
    </row>
    <row r="59" spans="1:8" ht="24.95" customHeight="1" x14ac:dyDescent="0.3">
      <c r="A59" s="15">
        <v>54</v>
      </c>
      <c r="B59" s="29" t="s">
        <v>96</v>
      </c>
      <c r="C59" s="24">
        <v>89090900</v>
      </c>
      <c r="D59" s="25">
        <v>44371</v>
      </c>
      <c r="E59" s="25">
        <v>44530</v>
      </c>
      <c r="F59" s="15" t="s">
        <v>118</v>
      </c>
      <c r="G59" s="23" t="s">
        <v>8</v>
      </c>
      <c r="H59" s="19" t="s">
        <v>133</v>
      </c>
    </row>
    <row r="60" spans="1:8" ht="24.95" customHeight="1" x14ac:dyDescent="0.3">
      <c r="A60" s="15">
        <v>55</v>
      </c>
      <c r="B60" s="29" t="s">
        <v>97</v>
      </c>
      <c r="C60" s="24">
        <v>19500000</v>
      </c>
      <c r="D60" s="25">
        <v>44314</v>
      </c>
      <c r="E60" s="25">
        <v>44372</v>
      </c>
      <c r="F60" s="15" t="s">
        <v>121</v>
      </c>
      <c r="G60" s="23" t="s">
        <v>9</v>
      </c>
      <c r="H60" s="19" t="s">
        <v>135</v>
      </c>
    </row>
    <row r="61" spans="1:8" ht="24.95" customHeight="1" x14ac:dyDescent="0.3">
      <c r="A61" s="15">
        <v>56</v>
      </c>
      <c r="B61" s="29" t="s">
        <v>98</v>
      </c>
      <c r="C61" s="24">
        <v>114000000</v>
      </c>
      <c r="D61" s="25">
        <v>44372</v>
      </c>
      <c r="E61" s="25">
        <v>44540</v>
      </c>
      <c r="F61" s="15" t="s">
        <v>122</v>
      </c>
      <c r="G61" s="23" t="s">
        <v>8</v>
      </c>
      <c r="H61" s="19" t="s">
        <v>133</v>
      </c>
    </row>
    <row r="62" spans="1:8" ht="24.95" customHeight="1" x14ac:dyDescent="0.3">
      <c r="A62" s="15">
        <v>57</v>
      </c>
      <c r="B62" s="29" t="s">
        <v>99</v>
      </c>
      <c r="C62" s="24">
        <v>178181810</v>
      </c>
      <c r="D62" s="25">
        <v>44371</v>
      </c>
      <c r="E62" s="25">
        <v>44540</v>
      </c>
      <c r="F62" s="15" t="s">
        <v>118</v>
      </c>
      <c r="G62" s="23" t="s">
        <v>8</v>
      </c>
      <c r="H62" s="19" t="s">
        <v>133</v>
      </c>
    </row>
    <row r="63" spans="1:8" ht="24.95" customHeight="1" x14ac:dyDescent="0.3">
      <c r="A63" s="15">
        <v>58</v>
      </c>
      <c r="B63" s="29" t="s">
        <v>100</v>
      </c>
      <c r="C63" s="24">
        <v>89090900</v>
      </c>
      <c r="D63" s="25">
        <v>44371</v>
      </c>
      <c r="E63" s="25">
        <v>44540</v>
      </c>
      <c r="F63" s="15" t="s">
        <v>118</v>
      </c>
      <c r="G63" s="23" t="s">
        <v>8</v>
      </c>
      <c r="H63" s="19" t="s">
        <v>133</v>
      </c>
    </row>
    <row r="64" spans="1:8" ht="24.95" customHeight="1" x14ac:dyDescent="0.3">
      <c r="A64" s="15">
        <v>59</v>
      </c>
      <c r="B64" s="29" t="s">
        <v>101</v>
      </c>
      <c r="C64" s="24">
        <v>4400000</v>
      </c>
      <c r="D64" s="25">
        <v>44329</v>
      </c>
      <c r="E64" s="25">
        <v>44439</v>
      </c>
      <c r="F64" s="15" t="s">
        <v>123</v>
      </c>
      <c r="G64" s="23" t="s">
        <v>9</v>
      </c>
      <c r="H64" s="19" t="s">
        <v>135</v>
      </c>
    </row>
    <row r="65" spans="1:8" ht="24.95" customHeight="1" x14ac:dyDescent="0.3">
      <c r="A65" s="15">
        <v>60</v>
      </c>
      <c r="B65" s="29" t="s">
        <v>102</v>
      </c>
      <c r="C65" s="24">
        <v>199835500</v>
      </c>
      <c r="D65" s="25">
        <v>44342</v>
      </c>
      <c r="E65" s="25">
        <v>44345</v>
      </c>
      <c r="F65" s="15" t="s">
        <v>124</v>
      </c>
      <c r="G65" s="23" t="s">
        <v>9</v>
      </c>
      <c r="H65" s="19" t="s">
        <v>138</v>
      </c>
    </row>
    <row r="66" spans="1:8" ht="24.95" customHeight="1" x14ac:dyDescent="0.3">
      <c r="A66" s="15">
        <v>61</v>
      </c>
      <c r="B66" s="29" t="s">
        <v>103</v>
      </c>
      <c r="C66" s="24">
        <v>22000000</v>
      </c>
      <c r="D66" s="25">
        <v>44343</v>
      </c>
      <c r="E66" s="25">
        <v>44500</v>
      </c>
      <c r="F66" s="15" t="s">
        <v>126</v>
      </c>
      <c r="G66" s="23" t="s">
        <v>9</v>
      </c>
      <c r="H66" s="19" t="s">
        <v>135</v>
      </c>
    </row>
    <row r="67" spans="1:8" ht="24.95" customHeight="1" x14ac:dyDescent="0.3">
      <c r="A67" s="15">
        <v>62</v>
      </c>
      <c r="B67" s="29" t="s">
        <v>104</v>
      </c>
      <c r="C67" s="24">
        <v>18987650</v>
      </c>
      <c r="D67" s="25">
        <v>44368</v>
      </c>
      <c r="E67" s="25">
        <v>44393</v>
      </c>
      <c r="F67" s="15" t="s">
        <v>125</v>
      </c>
      <c r="G67" s="23" t="s">
        <v>9</v>
      </c>
      <c r="H67" s="19" t="s">
        <v>135</v>
      </c>
    </row>
    <row r="68" spans="1:8" ht="24.95" customHeight="1" x14ac:dyDescent="0.3">
      <c r="A68" s="15">
        <v>63</v>
      </c>
      <c r="B68" s="29" t="s">
        <v>105</v>
      </c>
      <c r="C68" s="24">
        <v>20000000</v>
      </c>
      <c r="D68" s="25">
        <v>44371</v>
      </c>
      <c r="E68" s="25">
        <v>44439</v>
      </c>
      <c r="F68" s="15" t="s">
        <v>67</v>
      </c>
      <c r="G68" s="23" t="s">
        <v>9</v>
      </c>
      <c r="H68" s="19" t="s">
        <v>135</v>
      </c>
    </row>
    <row r="70" spans="1:8" s="34" customFormat="1" x14ac:dyDescent="0.3">
      <c r="A70" s="31"/>
      <c r="C70" s="32"/>
      <c r="D70" s="33"/>
      <c r="E70" s="33"/>
      <c r="F70" s="31"/>
      <c r="G70" s="31"/>
      <c r="H70" s="35" t="s">
        <v>129</v>
      </c>
    </row>
    <row r="71" spans="1:8" s="34" customFormat="1" x14ac:dyDescent="0.3">
      <c r="A71" s="31"/>
      <c r="C71" s="32"/>
      <c r="D71" s="33"/>
      <c r="E71" s="33"/>
      <c r="F71" s="31"/>
      <c r="G71" s="31"/>
      <c r="H71" s="35" t="s">
        <v>130</v>
      </c>
    </row>
    <row r="72" spans="1:8" s="34" customFormat="1" ht="22.5" x14ac:dyDescent="0.3">
      <c r="A72" s="31"/>
      <c r="C72" s="32"/>
      <c r="D72" s="33"/>
      <c r="E72" s="33"/>
      <c r="F72" s="31"/>
      <c r="G72" s="31"/>
      <c r="H72" s="35" t="s">
        <v>139</v>
      </c>
    </row>
    <row r="73" spans="1:8" s="34" customFormat="1" x14ac:dyDescent="0.3">
      <c r="A73" s="31"/>
      <c r="C73" s="32"/>
      <c r="D73" s="33"/>
      <c r="E73" s="33"/>
      <c r="F73" s="31"/>
      <c r="G73" s="31"/>
      <c r="H73" s="36" t="s">
        <v>131</v>
      </c>
    </row>
    <row r="74" spans="1:8" s="34" customFormat="1" x14ac:dyDescent="0.3">
      <c r="A74" s="31"/>
      <c r="C74" s="32"/>
      <c r="D74" s="33"/>
      <c r="E74" s="33"/>
      <c r="F74" s="31"/>
      <c r="G74" s="31"/>
      <c r="H74" s="37" t="s">
        <v>132</v>
      </c>
    </row>
    <row r="75" spans="1:8" s="34" customFormat="1" x14ac:dyDescent="0.3">
      <c r="A75" s="31"/>
      <c r="C75" s="32"/>
      <c r="D75" s="33"/>
      <c r="E75" s="33"/>
      <c r="F75" s="31"/>
      <c r="G75" s="31"/>
    </row>
  </sheetData>
  <mergeCells count="8">
    <mergeCell ref="A1:H1"/>
    <mergeCell ref="A4:A5"/>
    <mergeCell ref="B4:B5"/>
    <mergeCell ref="C4:C5"/>
    <mergeCell ref="D4:E4"/>
    <mergeCell ref="F4:F5"/>
    <mergeCell ref="G4:G5"/>
    <mergeCell ref="H4:H5"/>
  </mergeCells>
  <phoneticPr fontId="4" type="noConversion"/>
  <conditionalFormatting sqref="E16 E20">
    <cfRule type="cellIs" dxfId="53" priority="127" operator="lessThan">
      <formula>TODAY()</formula>
    </cfRule>
    <cfRule type="timePeriod" dxfId="52" priority="128" timePeriod="thisMonth">
      <formula>AND(MONTH(E16)=MONTH(TODAY()),YEAR(E16)=YEAR(TODAY()))</formula>
    </cfRule>
    <cfRule type="timePeriod" dxfId="51" priority="129" timePeriod="nextMonth">
      <formula>AND(MONTH(E16)=MONTH(EDATE(TODAY(),0+1)),YEAR(E16)=YEAR(EDATE(TODAY(),0+1)))</formula>
    </cfRule>
  </conditionalFormatting>
  <conditionalFormatting sqref="E14:E15">
    <cfRule type="cellIs" dxfId="50" priority="124" operator="lessThan">
      <formula>TODAY()</formula>
    </cfRule>
    <cfRule type="timePeriod" dxfId="49" priority="125" timePeriod="thisMonth">
      <formula>AND(MONTH(E14)=MONTH(TODAY()),YEAR(E14)=YEAR(TODAY()))</formula>
    </cfRule>
    <cfRule type="timePeriod" dxfId="48" priority="126" timePeriod="nextMonth">
      <formula>AND(MONTH(E14)=MONTH(EDATE(TODAY(),0+1)),YEAR(E14)=YEAR(EDATE(TODAY(),0+1)))</formula>
    </cfRule>
  </conditionalFormatting>
  <conditionalFormatting sqref="E18">
    <cfRule type="cellIs" dxfId="47" priority="115" operator="lessThan">
      <formula>TODAY()</formula>
    </cfRule>
    <cfRule type="timePeriod" dxfId="46" priority="116" timePeriod="thisMonth">
      <formula>AND(MONTH(E18)=MONTH(TODAY()),YEAR(E18)=YEAR(TODAY()))</formula>
    </cfRule>
    <cfRule type="timePeriod" dxfId="45" priority="117" timePeriod="nextMonth">
      <formula>AND(MONTH(E18)=MONTH(EDATE(TODAY(),0+1)),YEAR(E18)=YEAR(EDATE(TODAY(),0+1)))</formula>
    </cfRule>
  </conditionalFormatting>
  <conditionalFormatting sqref="E17">
    <cfRule type="cellIs" dxfId="44" priority="121" operator="lessThan">
      <formula>TODAY()</formula>
    </cfRule>
    <cfRule type="timePeriod" dxfId="43" priority="122" timePeriod="thisMonth">
      <formula>AND(MONTH(E17)=MONTH(TODAY()),YEAR(E17)=YEAR(TODAY()))</formula>
    </cfRule>
    <cfRule type="timePeriod" dxfId="42" priority="123" timePeriod="nextMonth">
      <formula>AND(MONTH(E17)=MONTH(EDATE(TODAY(),0+1)),YEAR(E17)=YEAR(EDATE(TODAY(),0+1)))</formula>
    </cfRule>
  </conditionalFormatting>
  <conditionalFormatting sqref="E19">
    <cfRule type="cellIs" dxfId="41" priority="118" operator="lessThan">
      <formula>TODAY()</formula>
    </cfRule>
    <cfRule type="timePeriod" dxfId="40" priority="119" timePeriod="thisMonth">
      <formula>AND(MONTH(E19)=MONTH(TODAY()),YEAR(E19)=YEAR(TODAY()))</formula>
    </cfRule>
    <cfRule type="timePeriod" dxfId="39" priority="120" timePeriod="nextMonth">
      <formula>AND(MONTH(E19)=MONTH(EDATE(TODAY(),0+1)),YEAR(E19)=YEAR(EDATE(TODAY(),0+1)))</formula>
    </cfRule>
  </conditionalFormatting>
  <conditionalFormatting sqref="E22">
    <cfRule type="cellIs" dxfId="38" priority="112" operator="lessThan">
      <formula>TODAY()</formula>
    </cfRule>
    <cfRule type="timePeriod" dxfId="37" priority="113" timePeriod="thisMonth">
      <formula>AND(MONTH(E22)=MONTH(TODAY()),YEAR(E22)=YEAR(TODAY()))</formula>
    </cfRule>
    <cfRule type="timePeriod" dxfId="36" priority="114" timePeriod="nextMonth">
      <formula>AND(MONTH(E22)=MONTH(EDATE(TODAY(),0+1)),YEAR(E22)=YEAR(EDATE(TODAY(),0+1)))</formula>
    </cfRule>
  </conditionalFormatting>
  <conditionalFormatting sqref="E24">
    <cfRule type="cellIs" dxfId="35" priority="103" operator="lessThan">
      <formula>TODAY()</formula>
    </cfRule>
    <cfRule type="timePeriod" dxfId="34" priority="104" timePeriod="thisMonth">
      <formula>AND(MONTH(E24)=MONTH(TODAY()),YEAR(E24)=YEAR(TODAY()))</formula>
    </cfRule>
    <cfRule type="timePeriod" dxfId="33" priority="105" timePeriod="nextMonth">
      <formula>AND(MONTH(E24)=MONTH(EDATE(TODAY(),0+1)),YEAR(E24)=YEAR(EDATE(TODAY(),0+1)))</formula>
    </cfRule>
  </conditionalFormatting>
  <conditionalFormatting sqref="E23">
    <cfRule type="cellIs" dxfId="32" priority="109" operator="lessThan">
      <formula>TODAY()</formula>
    </cfRule>
    <cfRule type="timePeriod" dxfId="31" priority="110" timePeriod="thisMonth">
      <formula>AND(MONTH(E23)=MONTH(TODAY()),YEAR(E23)=YEAR(TODAY()))</formula>
    </cfRule>
    <cfRule type="timePeriod" dxfId="30" priority="111" timePeriod="nextMonth">
      <formula>AND(MONTH(E23)=MONTH(EDATE(TODAY(),0+1)),YEAR(E23)=YEAR(EDATE(TODAY(),0+1)))</formula>
    </cfRule>
  </conditionalFormatting>
  <conditionalFormatting sqref="E25">
    <cfRule type="cellIs" dxfId="29" priority="106" operator="lessThan">
      <formula>TODAY()</formula>
    </cfRule>
    <cfRule type="timePeriod" dxfId="28" priority="107" timePeriod="thisMonth">
      <formula>AND(MONTH(E25)=MONTH(TODAY()),YEAR(E25)=YEAR(TODAY()))</formula>
    </cfRule>
    <cfRule type="timePeriod" dxfId="27" priority="108" timePeriod="nextMonth">
      <formula>AND(MONTH(E25)=MONTH(EDATE(TODAY(),0+1)),YEAR(E25)=YEAR(EDATE(TODAY(),0+1)))</formula>
    </cfRule>
  </conditionalFormatting>
  <conditionalFormatting sqref="E26">
    <cfRule type="cellIs" dxfId="26" priority="100" operator="lessThan">
      <formula>TODAY()</formula>
    </cfRule>
    <cfRule type="timePeriod" dxfId="25" priority="101" timePeriod="thisMonth">
      <formula>AND(MONTH(E26)=MONTH(TODAY()),YEAR(E26)=YEAR(TODAY()))</formula>
    </cfRule>
    <cfRule type="timePeriod" dxfId="24" priority="102" timePeriod="nextMonth">
      <formula>AND(MONTH(E26)=MONTH(EDATE(TODAY(),0+1)),YEAR(E26)=YEAR(EDATE(TODAY(),0+1)))</formula>
    </cfRule>
  </conditionalFormatting>
  <conditionalFormatting sqref="E34:E35">
    <cfRule type="cellIs" dxfId="23" priority="94" operator="lessThan">
      <formula>TODAY()</formula>
    </cfRule>
    <cfRule type="timePeriod" dxfId="22" priority="95" timePeriod="thisMonth">
      <formula>AND(MONTH(E34)=MONTH(TODAY()),YEAR(E34)=YEAR(TODAY()))</formula>
    </cfRule>
    <cfRule type="timePeriod" dxfId="21" priority="96" timePeriod="nextMonth">
      <formula>AND(MONTH(E34)=MONTH(EDATE(TODAY(),0+1)),YEAR(E34)=YEAR(EDATE(TODAY(),0+1)))</formula>
    </cfRule>
  </conditionalFormatting>
  <conditionalFormatting sqref="E31">
    <cfRule type="cellIs" dxfId="20" priority="97" operator="lessThan">
      <formula>TODAY()</formula>
    </cfRule>
    <cfRule type="timePeriod" dxfId="19" priority="98" timePeriod="thisMonth">
      <formula>AND(MONTH(E31)=MONTH(TODAY()),YEAR(E31)=YEAR(TODAY()))</formula>
    </cfRule>
    <cfRule type="timePeriod" dxfId="18" priority="99" timePeriod="nextMonth">
      <formula>AND(MONTH(E31)=MONTH(EDATE(TODAY(),0+1)),YEAR(E31)=YEAR(EDATE(TODAY(),0+1)))</formula>
    </cfRule>
  </conditionalFormatting>
  <conditionalFormatting sqref="E36">
    <cfRule type="cellIs" dxfId="17" priority="91" operator="lessThan">
      <formula>TODAY()</formula>
    </cfRule>
    <cfRule type="timePeriod" dxfId="16" priority="92" timePeriod="thisMonth">
      <formula>AND(MONTH(E36)=MONTH(TODAY()),YEAR(E36)=YEAR(TODAY()))</formula>
    </cfRule>
    <cfRule type="timePeriod" dxfId="15" priority="93" timePeriod="nextMonth">
      <formula>AND(MONTH(E36)=MONTH(EDATE(TODAY(),0+1)),YEAR(E36)=YEAR(EDATE(TODAY(),0+1)))</formula>
    </cfRule>
  </conditionalFormatting>
  <conditionalFormatting sqref="E9 E13">
    <cfRule type="cellIs" dxfId="14" priority="142" operator="lessThan">
      <formula>TODAY()</formula>
    </cfRule>
    <cfRule type="timePeriod" dxfId="13" priority="143" timePeriod="thisMonth">
      <formula>AND(MONTH(E9)=MONTH(TODAY()),YEAR(E9)=YEAR(TODAY()))</formula>
    </cfRule>
    <cfRule type="timePeriod" dxfId="12" priority="144" timePeriod="nextMonth">
      <formula>AND(MONTH(E9)=MONTH(EDATE(TODAY(),0+1)),YEAR(E9)=YEAR(EDATE(TODAY(),0+1)))</formula>
    </cfRule>
  </conditionalFormatting>
  <conditionalFormatting sqref="E6:E8">
    <cfRule type="cellIs" dxfId="11" priority="139" operator="lessThan">
      <formula>TODAY()</formula>
    </cfRule>
    <cfRule type="timePeriod" dxfId="10" priority="140" timePeriod="thisMonth">
      <formula>AND(MONTH(E6)=MONTH(TODAY()),YEAR(E6)=YEAR(TODAY()))</formula>
    </cfRule>
    <cfRule type="timePeriod" dxfId="9" priority="141" timePeriod="nextMonth">
      <formula>AND(MONTH(E6)=MONTH(EDATE(TODAY(),0+1)),YEAR(E6)=YEAR(EDATE(TODAY(),0+1)))</formula>
    </cfRule>
  </conditionalFormatting>
  <conditionalFormatting sqref="E11">
    <cfRule type="cellIs" dxfId="8" priority="130" operator="lessThan">
      <formula>TODAY()</formula>
    </cfRule>
    <cfRule type="timePeriod" dxfId="7" priority="131" timePeriod="thisMonth">
      <formula>AND(MONTH(E11)=MONTH(TODAY()),YEAR(E11)=YEAR(TODAY()))</formula>
    </cfRule>
    <cfRule type="timePeriod" dxfId="6" priority="132" timePeriod="nextMonth">
      <formula>AND(MONTH(E11)=MONTH(EDATE(TODAY(),0+1)),YEAR(E11)=YEAR(EDATE(TODAY(),0+1)))</formula>
    </cfRule>
  </conditionalFormatting>
  <conditionalFormatting sqref="E10">
    <cfRule type="cellIs" dxfId="5" priority="136" operator="lessThan">
      <formula>TODAY()</formula>
    </cfRule>
    <cfRule type="timePeriod" dxfId="4" priority="137" timePeriod="thisMonth">
      <formula>AND(MONTH(E10)=MONTH(TODAY()),YEAR(E10)=YEAR(TODAY()))</formula>
    </cfRule>
    <cfRule type="timePeriod" dxfId="3" priority="138" timePeriod="nextMonth">
      <formula>AND(MONTH(E10)=MONTH(EDATE(TODAY(),0+1)),YEAR(E10)=YEAR(EDATE(TODAY(),0+1)))</formula>
    </cfRule>
  </conditionalFormatting>
  <conditionalFormatting sqref="E12">
    <cfRule type="cellIs" dxfId="2" priority="133" operator="lessThan">
      <formula>TODAY()</formula>
    </cfRule>
    <cfRule type="timePeriod" dxfId="1" priority="134" timePeriod="thisMonth">
      <formula>AND(MONTH(E12)=MONTH(TODAY()),YEAR(E12)=YEAR(TODAY()))</formula>
    </cfRule>
    <cfRule type="timePeriod" dxfId="0" priority="135" timePeriod="nextMonth">
      <formula>AND(MONTH(E12)=MONTH(EDATE(TODAY(),0+1)),YEAR(E12)=YEAR(EDATE(TODAY(),0+1)))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내부PC</cp:lastModifiedBy>
  <cp:lastPrinted>2021-07-07T00:55:40Z</cp:lastPrinted>
  <dcterms:created xsi:type="dcterms:W3CDTF">2018-07-02T06:44:13Z</dcterms:created>
  <dcterms:modified xsi:type="dcterms:W3CDTF">2021-07-07T08:43:11Z</dcterms:modified>
</cp:coreProperties>
</file>